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528" windowWidth="21852" windowHeight="8940" activeTab="1"/>
  </bookViews>
  <sheets>
    <sheet name="Note méthodologique" sheetId="14" r:id="rId1"/>
    <sheet name="Cadrage" sheetId="13" r:id="rId2"/>
    <sheet name="Travail" sheetId="1" r:id="rId3"/>
    <sheet name="Santé" sheetId="4" r:id="rId4"/>
  </sheets>
  <calcPr calcId="145621"/>
</workbook>
</file>

<file path=xl/calcChain.xml><?xml version="1.0" encoding="utf-8"?>
<calcChain xmlns="http://schemas.openxmlformats.org/spreadsheetml/2006/main">
  <c r="C30" i="13" l="1"/>
  <c r="B30" i="13"/>
  <c r="D29" i="13"/>
  <c r="D28" i="13"/>
  <c r="D30" i="13" s="1"/>
</calcChain>
</file>

<file path=xl/sharedStrings.xml><?xml version="1.0" encoding="utf-8"?>
<sst xmlns="http://schemas.openxmlformats.org/spreadsheetml/2006/main" count="300" uniqueCount="264">
  <si>
    <t>Variables</t>
  </si>
  <si>
    <t>Données brutes</t>
  </si>
  <si>
    <t>Données redressées</t>
  </si>
  <si>
    <t>Hommes</t>
  </si>
  <si>
    <t>&lt;= 24 ans</t>
  </si>
  <si>
    <t>25-34 ans</t>
  </si>
  <si>
    <t>35-44 ans</t>
  </si>
  <si>
    <t>45-54 ans</t>
  </si>
  <si>
    <t>55 ans et +</t>
  </si>
  <si>
    <t>Cadres</t>
  </si>
  <si>
    <t>Professions intermédiaires</t>
  </si>
  <si>
    <t>Employés</t>
  </si>
  <si>
    <t>Ouvriers</t>
  </si>
  <si>
    <t>BE Indus. manufacturière, extract. &amp; autr.</t>
  </si>
  <si>
    <t>FZ Construction</t>
  </si>
  <si>
    <t>GI Commerce, transp., hébergemnt &amp; restau.</t>
  </si>
  <si>
    <t>JU Services divers</t>
  </si>
  <si>
    <t>OQ Admin. pub., enseign., santé &amp; act. soc.</t>
  </si>
  <si>
    <t>Changement de travail dans les 12 derniers mois pour raison médicale</t>
  </si>
  <si>
    <t>Changement de travail dans les 12 derniers mois pour une autre raison</t>
  </si>
  <si>
    <t>Changement de travail dans les 12 derniers mois, raison non précisée</t>
  </si>
  <si>
    <t>Pas de changement de travail dans les 12 derniers mois</t>
  </si>
  <si>
    <t>Travail à temps plein</t>
  </si>
  <si>
    <t>Travail en journée normale</t>
  </si>
  <si>
    <t>Coupures de plus de 2h</t>
  </si>
  <si>
    <t>Travail en horaires décalés</t>
  </si>
  <si>
    <t>Travail en horaires irréguliers</t>
  </si>
  <si>
    <t>Travail de nuit</t>
  </si>
  <si>
    <t>Déplacements de plus de 24h</t>
  </si>
  <si>
    <t>Dépasser les horaires normaux  - jamais</t>
  </si>
  <si>
    <t>Dépasser les horaires normaux  - rarement</t>
  </si>
  <si>
    <t>Dépasser les horaires normaux  - assez souvent</t>
  </si>
  <si>
    <t>Dépasser les horaires normaux  - très souvent</t>
  </si>
  <si>
    <t>Sauter pause/repas  - jamais</t>
  </si>
  <si>
    <t>Sauter pause/repas  - rarement</t>
  </si>
  <si>
    <t>Sauter pause/repas  - assez souvent</t>
  </si>
  <si>
    <t>Sauter pause/repas  - très souvent</t>
  </si>
  <si>
    <t>Traiter trop vite une opération...  - jamais</t>
  </si>
  <si>
    <t>Traiter trop vite une opération...  - rarement</t>
  </si>
  <si>
    <t>Traiter trop vite une opération...  - assez souvent</t>
  </si>
  <si>
    <t>Traiter trop vite une opération...  - très souvent</t>
  </si>
  <si>
    <t>Difficultés liées à la pression temporelle = 0</t>
  </si>
  <si>
    <t>Difficultés liées à la pression temporelle = 1</t>
  </si>
  <si>
    <t>Difficultés liées à la pression temporelle = 2</t>
  </si>
  <si>
    <t>Difficultés liées à la pression temporelle = 3</t>
  </si>
  <si>
    <t>Difficultés liées à la pression temporelle = 4</t>
  </si>
  <si>
    <t>Difficultés liées à la pression temporelle = 5</t>
  </si>
  <si>
    <t>Difficultés liées à la pression temporelle = 6</t>
  </si>
  <si>
    <t>Difficultés liées à la pression temporelle = 7</t>
  </si>
  <si>
    <t>Difficultés liées à la pression temporelle = 8</t>
  </si>
  <si>
    <t>Difficultés liées à la pression temporelle = 9</t>
  </si>
  <si>
    <t>Difficultés liées à la pression temporelle = 10</t>
  </si>
  <si>
    <t>Pression temporelle &gt; 5/10</t>
  </si>
  <si>
    <t>Abandonner une tâche pour une autre</t>
  </si>
  <si>
    <t>Si oui, perturbe le travail</t>
  </si>
  <si>
    <t>Si oui, aspect positif du travail</t>
  </si>
  <si>
    <t>Le travail permet d'apprendre  - non pas du tout</t>
  </si>
  <si>
    <t>Le travail permet d'apprendre  - plutôt non</t>
  </si>
  <si>
    <t>Le travail permet d'apprendre  - plutôt oui</t>
  </si>
  <si>
    <t>Le travail permet d'apprendre  - oui tout à fait</t>
  </si>
  <si>
    <t>Le travail est varié  - non pas du tout</t>
  </si>
  <si>
    <t>Le travail est varié  - plutôt non</t>
  </si>
  <si>
    <t>Le travail est varié  - plutôt oui</t>
  </si>
  <si>
    <t>Le travail est varié  - oui tout à fait</t>
  </si>
  <si>
    <t>Choix de la façon de procéder  - non pas du tout</t>
  </si>
  <si>
    <t>Choix de la façon de procéder  - plutôt non</t>
  </si>
  <si>
    <t>Choix de la façon de procéder  - plutôt oui</t>
  </si>
  <si>
    <t>Choix de la façon de procéder  - oui tout à fait</t>
  </si>
  <si>
    <t>Possibilité suffisantes de coopérations  - non pas du tout</t>
  </si>
  <si>
    <t>Possibilité suffisantes de coopérations  - plutôt non</t>
  </si>
  <si>
    <t>Possibilité suffisantes de coopérations  - plutôt oui</t>
  </si>
  <si>
    <t>Possibilité suffisantes de coopérations  - oui tout à fait</t>
  </si>
  <si>
    <t>Avoir les moyens de faire un travail de bonne qualité  - non pas du tout</t>
  </si>
  <si>
    <t>Avoir les moyens de faire un travail de bonne qualité  - plutôt non</t>
  </si>
  <si>
    <t>Avoir les moyens de faire un travail de bonne qualité  - plutôt oui</t>
  </si>
  <si>
    <t>Avoir les moyens de faire un travail de bonne qualité  - oui tout à fait</t>
  </si>
  <si>
    <t>Travail reconnu par l'entourage professionnel  - non pas du tout</t>
  </si>
  <si>
    <t>Travail reconnu par l'entourage professionnel  - plutôt non</t>
  </si>
  <si>
    <t>Travail reconnu par l'entourage professionnel  - plutôt oui</t>
  </si>
  <si>
    <t>Travail reconnu par l'entourage professionnel  - oui tout à fait</t>
  </si>
  <si>
    <t>Devoir faire des choses que l'on désapprouve  - non pas du tout</t>
  </si>
  <si>
    <t>Devoir faire des choses que l'on désapprouve  - plutôt non</t>
  </si>
  <si>
    <t>Devoir faire des choses que l'on désapprouve  - plutôt oui</t>
  </si>
  <si>
    <t>Devoir faire des choses que l'on désapprouve  - oui tout à fait</t>
  </si>
  <si>
    <t>Travailler avec la peur de perdre son emploi  - non pas du tout</t>
  </si>
  <si>
    <t>Travailler avec la peur de perdre son emploi  - plutôt non</t>
  </si>
  <si>
    <t>Travailler avec la peur de perdre son emploi  - plutôt oui</t>
  </si>
  <si>
    <t>Travailler avec la peur de perdre son emploi  - oui tout à fait</t>
  </si>
  <si>
    <t>Arriver à concilier vie prof et vie hors travail  - non pas du tout</t>
  </si>
  <si>
    <t>Arriver à concilier vie prof et vie hors travail  - plutôt non</t>
  </si>
  <si>
    <t>Arriver à concilier vie prof et vie hors travail  - plutôt oui</t>
  </si>
  <si>
    <t>Arriver à concilier vie prof et vie hors travail  - oui tout à fait</t>
  </si>
  <si>
    <t>Postures contraignantes - non jamais</t>
  </si>
  <si>
    <t>Postures contraignantes - oui parfois</t>
  </si>
  <si>
    <t>Postures contraignantes - oui souvent</t>
  </si>
  <si>
    <t>Pas de postures contraignantes</t>
  </si>
  <si>
    <t>Postures contraignantes, difficile ou pénible</t>
  </si>
  <si>
    <t>Postures contraignantes, pas difficile ou pénible</t>
  </si>
  <si>
    <t>Postures contraignantes, difficile ou pénible n.p.</t>
  </si>
  <si>
    <t>Efforts / port de charges - non jamais</t>
  </si>
  <si>
    <t>Efforts / port de charges - oui parfois</t>
  </si>
  <si>
    <t>Efforts / port de charges - oui souvent</t>
  </si>
  <si>
    <t>Pas d'efforts / port de charges</t>
  </si>
  <si>
    <t>Efforts / port de charges, difficile ou pénible</t>
  </si>
  <si>
    <t>Efforts / port de charges, pas difficile ou pénible</t>
  </si>
  <si>
    <t>Efforts / port de charges, difficile ou pénible n.p.</t>
  </si>
  <si>
    <t>Gestes répétitifs - non jamais</t>
  </si>
  <si>
    <t>Gestes répétitifs - oui parfois</t>
  </si>
  <si>
    <t>Gestes répétitifs - oui souvent</t>
  </si>
  <si>
    <t>Pas de gestes répétitifs</t>
  </si>
  <si>
    <t>Gestes répétitifs, difficile ou pénible</t>
  </si>
  <si>
    <t>Gestes répétitifs, pas difficile ou pénible</t>
  </si>
  <si>
    <t>Gestes répétitifs, difficile ou pénible n.p.</t>
  </si>
  <si>
    <t>Importants déplacements à pied - non jamais</t>
  </si>
  <si>
    <t>Importants déplacements à pied - oui parfois</t>
  </si>
  <si>
    <t>Importants déplacements à pied - oui souvent</t>
  </si>
  <si>
    <t>Pas d'importants déplacements à pied</t>
  </si>
  <si>
    <t>Importants déplacements à pied, difficile ou pénible</t>
  </si>
  <si>
    <t>Importants déplacements à pied, pas difficile ou pénible</t>
  </si>
  <si>
    <t>Importants déplacements à pied, difficile ou pénible n.p.</t>
  </si>
  <si>
    <t>Station debout prolongée - non jamais</t>
  </si>
  <si>
    <t>Station debout prolongée - oui parfois</t>
  </si>
  <si>
    <t>Station debout prolongée - oui souvent</t>
  </si>
  <si>
    <t>Pas de station debout prolongée</t>
  </si>
  <si>
    <t>Station debout prolongée, difficile ou pénible</t>
  </si>
  <si>
    <t>Station debout prolongée, pas difficile ou pénible</t>
  </si>
  <si>
    <t>Station debout prolongée, difficile ou pénible n.p.</t>
  </si>
  <si>
    <t>Produits chimiques</t>
  </si>
  <si>
    <t>Poussières, fumées</t>
  </si>
  <si>
    <t>Ray. ionisants</t>
  </si>
  <si>
    <t>Vibrations</t>
  </si>
  <si>
    <t>Gêne sonore</t>
  </si>
  <si>
    <t>Bruits &gt; 80 dB</t>
  </si>
  <si>
    <t>Contraintes visuelles</t>
  </si>
  <si>
    <t>Conduite routière prolongée</t>
  </si>
  <si>
    <t>Chaleur intense</t>
  </si>
  <si>
    <t>Froid intense</t>
  </si>
  <si>
    <t>Intempéries</t>
  </si>
  <si>
    <t>Pression psychologique</t>
  </si>
  <si>
    <t>Agents biologiques</t>
  </si>
  <si>
    <t>Contact avec le public</t>
  </si>
  <si>
    <t>Formation depuis 1 an</t>
  </si>
  <si>
    <t>Si oui, en rapport avec le travail actuel</t>
  </si>
  <si>
    <t>Si oui, en rapport avec un poste futur</t>
  </si>
  <si>
    <t>Si oui, formation d'intérêt général</t>
  </si>
  <si>
    <t>Rôle de tuteur/formateur depuis 1 an</t>
  </si>
  <si>
    <t>Activité sportive régulière</t>
  </si>
  <si>
    <t>Tabagisme actif</t>
  </si>
  <si>
    <t>Tabagisme &gt; 15 cig/j</t>
  </si>
  <si>
    <t>Consommation de café</t>
  </si>
  <si>
    <t>Consommation de café &gt; 4 tasses/j</t>
  </si>
  <si>
    <t>Trajets domicile/travail longs ou pénibles</t>
  </si>
  <si>
    <t>Normaux ou maigres</t>
  </si>
  <si>
    <t>Surpoids</t>
  </si>
  <si>
    <t>Obeses</t>
  </si>
  <si>
    <t>Respiratoire - Existence d'un problème</t>
  </si>
  <si>
    <t>Cardiovasculaire - Existence d'un problème</t>
  </si>
  <si>
    <t>HTA - Existence d'un problème</t>
  </si>
  <si>
    <t>Fatigue - Existence d'un problème</t>
  </si>
  <si>
    <t>Anxiété - Existence d'un problème</t>
  </si>
  <si>
    <t>Sommeil - Existence d'un problème</t>
  </si>
  <si>
    <t>Troubles neuro-psychiques (les 3 signes ci-dessus) - Existence d'un problème</t>
  </si>
  <si>
    <t>Digestif - Existence d'un problème</t>
  </si>
  <si>
    <t>Epaule - Existence d'un problème</t>
  </si>
  <si>
    <t>Coude - Existence d'un problème</t>
  </si>
  <si>
    <t>Poignet/main - Existence d'un problème</t>
  </si>
  <si>
    <t>Membres supérieurs (au moins 1 localisation) - Existence d'un problème</t>
  </si>
  <si>
    <t>Membres inférieurs - Existence d'un problème</t>
  </si>
  <si>
    <t>Vertèbres cervicales - Existence d'un problème</t>
  </si>
  <si>
    <t>Vertèbres dorso-lombaires - Existence d'un problème</t>
  </si>
  <si>
    <t>Rachis (cervical ou dorso-lombaire) - Existence d'un problème</t>
  </si>
  <si>
    <t>Cutané - Existence d'un problème</t>
  </si>
  <si>
    <t>Audition - Existence d'un problème</t>
  </si>
  <si>
    <t>Respiratoire - Plaintes ou signes cliniques</t>
  </si>
  <si>
    <t>Cardiovasculaire - Plaintes ou signes cliniques</t>
  </si>
  <si>
    <t>HTA - Plaintes ou signes cliniques</t>
  </si>
  <si>
    <t>Fatigue - Plaintes ou signes cliniques</t>
  </si>
  <si>
    <t>Anxiété - Plaintes ou signes cliniques</t>
  </si>
  <si>
    <t>Sommeil - Plaintes ou signes cliniques</t>
  </si>
  <si>
    <t>Troubles neuro-psychiques (les 3 signes ci-dessus) - Plaintes ou signes cliniques</t>
  </si>
  <si>
    <t>Digestif - Plaintes ou signes cliniques</t>
  </si>
  <si>
    <t>Epaule - Plaintes ou signes cliniques</t>
  </si>
  <si>
    <t>Coude - Plaintes ou signes cliniques</t>
  </si>
  <si>
    <t>Poignet/main - Plaintes ou signes cliniques</t>
  </si>
  <si>
    <t>Membres supérieurs (au moins 1 localisation) - Plaintes ou signes cliniques</t>
  </si>
  <si>
    <t>Membres inférieurs - Plaintes ou signes cliniques</t>
  </si>
  <si>
    <t>Vertèbres cervicales - Plaintes ou signes cliniques</t>
  </si>
  <si>
    <t>Vertèbres dorso-lombaires - Plaintes ou signes cliniques</t>
  </si>
  <si>
    <t>Rachis (cervical ou dorso-lombaire) - Plaintes ou signes cliniques</t>
  </si>
  <si>
    <t>Cutané - Plaintes ou signes cliniques</t>
  </si>
  <si>
    <t>Audition - Plaintes ou signes cliniques</t>
  </si>
  <si>
    <t>Respiratoire - Gêne dans le travail</t>
  </si>
  <si>
    <t>Cardiovasculaire - Gêne dans le travail</t>
  </si>
  <si>
    <t>HTA - Gêne dans le travail</t>
  </si>
  <si>
    <t>Fatigue - Gêne dans le travail</t>
  </si>
  <si>
    <t>Anxiété - Gêne dans le travail</t>
  </si>
  <si>
    <t>Sommeil - Gêne dans le travail</t>
  </si>
  <si>
    <t>Troubles neuro-psychiques (les 3 signes ci-dessus) - Gêne dans le travail</t>
  </si>
  <si>
    <t>Digestif - Gêne dans le travail</t>
  </si>
  <si>
    <t>Epaule - Gêne dans le travail</t>
  </si>
  <si>
    <t>Coude - Gêne dans le travail</t>
  </si>
  <si>
    <t>Poignet/main - Gêne dans le travail</t>
  </si>
  <si>
    <t>Membres supérieurs (au moins 1 localisation) - Gêne dans le travail</t>
  </si>
  <si>
    <t>Membres inférieurs - Gêne dans le travail</t>
  </si>
  <si>
    <t>Vertèbres cervicales - Gêne dans le travail</t>
  </si>
  <si>
    <t>Vertèbres dorso-lombaires - Gêne dans le travail</t>
  </si>
  <si>
    <t>Rachis (cervical ou dorso-lombaire) - Gêne dans le travail</t>
  </si>
  <si>
    <t>Cutané - Gêne dans le travail</t>
  </si>
  <si>
    <t>Audition - Gêne dans le travail</t>
  </si>
  <si>
    <t>Respiratoire - Traitement ou autre soin</t>
  </si>
  <si>
    <t>Cardiovasculaire - Traitement ou autre soin</t>
  </si>
  <si>
    <t>HTA - Traitement ou autre soin</t>
  </si>
  <si>
    <t>Fatigue - Traitement ou autre soin</t>
  </si>
  <si>
    <t>Anxiété - Traitement ou autre soin</t>
  </si>
  <si>
    <t>Sommeil - Traitement ou autre soin</t>
  </si>
  <si>
    <t>Troubles neuro-psychiques (les 3 signes ci-dessus) - Traitement ou autre soin</t>
  </si>
  <si>
    <t>Digestif - Traitement ou autre soin</t>
  </si>
  <si>
    <t>Epaule - Traitement ou autre soin</t>
  </si>
  <si>
    <t>Coude - Traitement ou autre soin</t>
  </si>
  <si>
    <t>Poignet/main - Traitement ou autre soin</t>
  </si>
  <si>
    <t>Membres supérieurs (au moins 1 localisation) - Traitement ou autre soin</t>
  </si>
  <si>
    <t>Membres inférieurs - Traitement ou autre soin</t>
  </si>
  <si>
    <t>Vertèbres cervicales - Traitement ou autre soin</t>
  </si>
  <si>
    <t>Vertèbres dorso-lombaires - Traitement ou autre soin</t>
  </si>
  <si>
    <t>Rachis (cervical ou dorso-lombaire) - Traitement ou autre soin</t>
  </si>
  <si>
    <t>Cutané - Traitement ou autre soin</t>
  </si>
  <si>
    <t>Audition - Traitement ou autre soin</t>
  </si>
  <si>
    <t>ENSEMBLE</t>
  </si>
  <si>
    <t>HOMMES</t>
  </si>
  <si>
    <t>FEMMES</t>
  </si>
  <si>
    <t>Ensemble      &lt; 45 ans</t>
  </si>
  <si>
    <t>Ensemble 45 ans et +</t>
  </si>
  <si>
    <t>Hommes      &lt; 45 ans</t>
  </si>
  <si>
    <t>Hommes     45 ans et +</t>
  </si>
  <si>
    <t>Femmes     &lt; 45 ans</t>
  </si>
  <si>
    <t>Femmes     45 ans et +</t>
  </si>
  <si>
    <t>Observatoire Evrest : exploitations régionales</t>
  </si>
  <si>
    <t>Les données régionales de l'observatoire Evrest étaient jusqu'en 2015-2016 fournies de façon "brute", à titre d'information pour les participants à l'observatoire.</t>
  </si>
  <si>
    <r>
      <t xml:space="preserve">Les estimations </t>
    </r>
    <r>
      <rPr>
        <b/>
        <i/>
        <sz val="11"/>
        <color indexed="8"/>
        <rFont val="Calibri"/>
        <family val="2"/>
        <scheme val="minor"/>
      </rPr>
      <t>nationales</t>
    </r>
    <r>
      <rPr>
        <sz val="11"/>
        <color indexed="8"/>
        <rFont val="Calibri"/>
        <family val="2"/>
        <scheme val="minor"/>
      </rPr>
      <t xml:space="preserve"> fournies sont désormais uniquement des données </t>
    </r>
    <r>
      <rPr>
        <b/>
        <sz val="11"/>
        <color indexed="8"/>
        <rFont val="Calibri"/>
        <family val="2"/>
        <scheme val="minor"/>
      </rPr>
      <t>redressées</t>
    </r>
    <r>
      <rPr>
        <sz val="11"/>
        <color indexed="8"/>
        <rFont val="Calibri"/>
        <family val="2"/>
        <scheme val="minor"/>
      </rPr>
      <t xml:space="preserve"> (c’est-à-dire corrigés des défauts de représentation de l’échantillon interrogé).</t>
    </r>
  </si>
  <si>
    <r>
      <t xml:space="preserve">Les estimations </t>
    </r>
    <r>
      <rPr>
        <b/>
        <i/>
        <sz val="11"/>
        <color indexed="8"/>
        <rFont val="Calibri"/>
        <family val="2"/>
        <scheme val="minor"/>
      </rPr>
      <t>régionales</t>
    </r>
    <r>
      <rPr>
        <sz val="11"/>
        <color indexed="8"/>
        <rFont val="Calibri"/>
        <family val="2"/>
        <scheme val="minor"/>
      </rPr>
      <t xml:space="preserve"> prennent également en compte les défauts de représentation des échantillons.</t>
    </r>
  </si>
  <si>
    <t>3 situations on été envisagées :</t>
  </si>
  <si>
    <t>- régions dans lesquelles au moins 2500 salariés ont complété le questionnaire (sur les 2 années du recueil)</t>
  </si>
  <si>
    <t xml:space="preserve">&gt; les données ont alors été à nouveau pondérées à partir des répartitions régionales par professions et catégories sociales (PCS) et secteurs d'acitivité (NAF) </t>
  </si>
  <si>
    <r>
      <t xml:space="preserve">permettant de fournir des </t>
    </r>
    <r>
      <rPr>
        <b/>
        <sz val="11"/>
        <color indexed="8"/>
        <rFont val="Calibri"/>
        <family val="2"/>
        <scheme val="minor"/>
      </rPr>
      <t>données régionales redressées</t>
    </r>
  </si>
  <si>
    <t>&gt; il est à noter que dans ce cas, les estimations fournies prennent en compte les spécificités des réponses des salariés au niveau régional (puisque basées sur les réponses des salariés au niveau régional)</t>
  </si>
  <si>
    <t>&gt; en 2017-2018, les régions concernées sont : Auvergne-Rhône-Alpes, Grand-Est, Hauts-de-France, Normandie et PACA-Corse</t>
  </si>
  <si>
    <t>- régions dans lesquelles entre 1000 et 2500 salariés ont complété le questionnaire (sur l'une des 2 annése du recueil)</t>
  </si>
  <si>
    <t>&gt; les effectifs interrogés au niveau régional ne sont alors pas suffisants pour pouvoir réaliser un calage régional</t>
  </si>
  <si>
    <r>
      <t>&gt; des estimations régionales ont été fournies en s'appuyant sur les données nationales, appliquées à la structure d'activité (NAF) des régions concernées --&gt;</t>
    </r>
    <r>
      <rPr>
        <b/>
        <i/>
        <sz val="11"/>
        <color indexed="8"/>
        <rFont val="Calibri"/>
        <family val="2"/>
        <scheme val="minor"/>
      </rPr>
      <t xml:space="preserve"> estimations standardisées</t>
    </r>
  </si>
  <si>
    <t>&gt; il est à noter que dans ce cas, les estimations fournies ne prennent pas en compte les spécificités des réponses des salariés au niveau régional (puisque basées sur les réponses des salariés au niveau national)</t>
  </si>
  <si>
    <t>&gt; en 2017-2018, les régions concernées sont : Bourgogne-Franche-Comté, Centre Val de Loire, Ile-de-France, Nouvelle Aquitaine, Occitanie et Pays de la Loire</t>
  </si>
  <si>
    <t>- régions dans lesquelles moins de 1000 salariés ont complété le questionnaire (sur l'une des 2 annése du recueil)</t>
  </si>
  <si>
    <t>&gt; les effectifs interrogés au niveau régional ne sont alors pas suffisants pour pouvoir fournir des estimations fiables - aucune estimation n'est alors fournie au niveau régional</t>
  </si>
  <si>
    <t xml:space="preserve">Les données INSEE utilisées pour le cadrage sont issues des DADS (Déclaration des Données Sociales) de l'année 2015 - hors Agriculture et fonction publique d'Etat. </t>
  </si>
  <si>
    <t>Elles permettent d'avoir une estimation de la répartition théorique des salariés du champ Evrest.</t>
  </si>
  <si>
    <t>Caractéristiques des salariés</t>
  </si>
  <si>
    <t>INSEE 2015</t>
  </si>
  <si>
    <t>BE Industrie</t>
  </si>
  <si>
    <t>Effectifs enquêtés</t>
  </si>
  <si>
    <t>&lt; 45 ans</t>
  </si>
  <si>
    <t>45 ans et +</t>
  </si>
  <si>
    <t>Total</t>
  </si>
  <si>
    <t>Femmes</t>
  </si>
  <si>
    <t>Observatoire EVREST - Région PACA - Données 2017-2018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</si>
</sst>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 _€_-;\-* #,##0\ _€_-;_-* &quot;-&quot;??\ _€_-;_-@_-"/>
  </numFmts>
  <fonts count="9" x14ac:knownFonts="1">
    <font>
      <sz val="11"/>
      <color indexed="8"/>
      <name val="Calibri"/>
      <family val="2"/>
      <scheme val="minor"/>
    </font>
    <font>
      <sz val="11"/>
      <color indexed="8"/>
      <name val="Calibri"/>
      <family val="2"/>
      <scheme val="minor"/>
    </font>
    <font>
      <b/>
      <sz val="11"/>
      <color indexed="8"/>
      <name val="Calibri"/>
      <family val="2"/>
      <scheme val="minor"/>
    </font>
    <font>
      <b/>
      <i/>
      <sz val="11"/>
      <color indexed="8"/>
      <name val="Calibri"/>
      <family val="2"/>
      <scheme val="minor"/>
    </font>
    <font>
      <b/>
      <sz val="14"/>
      <color indexed="8"/>
      <name val="Calibri"/>
      <family val="2"/>
      <scheme val="minor"/>
    </font>
    <font>
      <b/>
      <i/>
      <u/>
      <sz val="12"/>
      <color indexed="8"/>
      <name val="Calibri"/>
      <family val="2"/>
      <scheme val="minor"/>
    </font>
    <font>
      <b/>
      <i/>
      <sz val="12"/>
      <color indexed="8"/>
      <name val="Calibri"/>
      <family val="2"/>
      <scheme val="minor"/>
    </font>
    <font>
      <b/>
      <sz val="11"/>
      <name val="Calibri"/>
      <family val="2"/>
      <scheme val="minor"/>
    </font>
    <font>
      <b/>
      <sz val="12"/>
      <color indexed="8"/>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2"/>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9">
    <xf numFmtId="0" fontId="0" fillId="0" borderId="0" xfId="0"/>
    <xf numFmtId="164" fontId="0" fillId="0" borderId="0" xfId="1" applyNumberFormat="1" applyFont="1"/>
    <xf numFmtId="0" fontId="2" fillId="0" borderId="1" xfId="0" applyFont="1" applyBorder="1"/>
    <xf numFmtId="164" fontId="2" fillId="0" borderId="1" xfId="1" applyNumberFormat="1" applyFont="1" applyBorder="1" applyAlignment="1">
      <alignment horizontal="right"/>
    </xf>
    <xf numFmtId="164" fontId="2" fillId="0" borderId="0" xfId="1" applyNumberFormat="1" applyFont="1"/>
    <xf numFmtId="0" fontId="2" fillId="0" borderId="0" xfId="0" applyFont="1"/>
    <xf numFmtId="164" fontId="3" fillId="2" borderId="1" xfId="1" applyNumberFormat="1" applyFont="1" applyFill="1" applyBorder="1" applyAlignment="1">
      <alignment horizontal="center" wrapText="1"/>
    </xf>
    <xf numFmtId="164" fontId="3" fillId="3" borderId="1" xfId="1" applyNumberFormat="1" applyFont="1" applyFill="1" applyBorder="1" applyAlignment="1">
      <alignment horizontal="center" wrapText="1"/>
    </xf>
    <xf numFmtId="164" fontId="3" fillId="2" borderId="0" xfId="1" applyNumberFormat="1" applyFont="1" applyFill="1" applyAlignment="1">
      <alignment horizontal="center"/>
    </xf>
    <xf numFmtId="164" fontId="3" fillId="3" borderId="0" xfId="1" applyNumberFormat="1" applyFont="1" applyFill="1" applyAlignment="1">
      <alignment horizontal="center"/>
    </xf>
    <xf numFmtId="0" fontId="2" fillId="0" borderId="1" xfId="0" applyFont="1" applyBorder="1" applyAlignment="1">
      <alignment horizontal="left" wrapText="1"/>
    </xf>
    <xf numFmtId="164" fontId="2" fillId="4" borderId="1" xfId="1" applyNumberFormat="1" applyFont="1" applyFill="1" applyBorder="1" applyAlignment="1">
      <alignment horizontal="right" wrapText="1"/>
    </xf>
    <xf numFmtId="164" fontId="2" fillId="0" borderId="1" xfId="1" applyNumberFormat="1" applyFont="1" applyBorder="1" applyAlignment="1">
      <alignment horizontal="right" wrapText="1"/>
    </xf>
    <xf numFmtId="0" fontId="2" fillId="0" borderId="0" xfId="0" applyFont="1" applyAlignment="1">
      <alignment horizontal="right" wrapText="1"/>
    </xf>
    <xf numFmtId="0" fontId="4" fillId="0" borderId="0" xfId="0" applyFont="1"/>
    <xf numFmtId="49" fontId="5" fillId="0" borderId="0" xfId="0" applyNumberFormat="1" applyFont="1"/>
    <xf numFmtId="0" fontId="6" fillId="0" borderId="0" xfId="0" applyFont="1"/>
    <xf numFmtId="0" fontId="7" fillId="0" borderId="0" xfId="0" applyFont="1"/>
    <xf numFmtId="0" fontId="8" fillId="0" borderId="0" xfId="0" applyFont="1"/>
    <xf numFmtId="164" fontId="2" fillId="3" borderId="1" xfId="1" applyNumberFormat="1" applyFont="1" applyFill="1" applyBorder="1" applyAlignment="1">
      <alignment horizontal="right" wrapText="1"/>
    </xf>
    <xf numFmtId="164" fontId="2" fillId="2" borderId="1" xfId="1" applyNumberFormat="1" applyFont="1" applyFill="1" applyBorder="1" applyAlignment="1">
      <alignment horizontal="right" wrapText="1"/>
    </xf>
    <xf numFmtId="0" fontId="2" fillId="5" borderId="1" xfId="0" applyFont="1" applyFill="1" applyBorder="1" applyAlignment="1">
      <alignment horizontal="right"/>
    </xf>
    <xf numFmtId="164" fontId="1" fillId="0" borderId="0" xfId="1" applyNumberFormat="1" applyFont="1" applyAlignment="1">
      <alignment vertical="top"/>
    </xf>
    <xf numFmtId="0" fontId="0" fillId="0" borderId="0" xfId="0" applyAlignment="1">
      <alignment horizontal="right"/>
    </xf>
    <xf numFmtId="165" fontId="2" fillId="0" borderId="1" xfId="2" applyNumberFormat="1" applyFont="1" applyBorder="1" applyAlignment="1">
      <alignment horizontal="right"/>
    </xf>
    <xf numFmtId="1" fontId="0" fillId="0" borderId="0" xfId="2" applyNumberFormat="1" applyFont="1" applyAlignment="1">
      <alignment horizontal="right"/>
    </xf>
    <xf numFmtId="1" fontId="0" fillId="0" borderId="1" xfId="2" applyNumberFormat="1" applyFont="1" applyBorder="1" applyAlignment="1">
      <alignment horizontal="right"/>
    </xf>
    <xf numFmtId="0" fontId="2" fillId="0" borderId="0" xfId="0" applyFont="1" applyFill="1" applyBorder="1"/>
    <xf numFmtId="1" fontId="0" fillId="0" borderId="0" xfId="0" applyNumberFormat="1"/>
  </cellXfs>
  <cellStyles count="3">
    <cellStyle name="Milliers" xfId="2" builtinId="3"/>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0"/>
  <sheetViews>
    <sheetView workbookViewId="0"/>
  </sheetViews>
  <sheetFormatPr baseColWidth="10" defaultRowHeight="14.4" x14ac:dyDescent="0.3"/>
  <sheetData>
    <row r="1" spans="1:3" ht="18" x14ac:dyDescent="0.35">
      <c r="A1" s="14" t="s">
        <v>236</v>
      </c>
    </row>
    <row r="3" spans="1:3" x14ac:dyDescent="0.3">
      <c r="A3" t="s">
        <v>237</v>
      </c>
    </row>
    <row r="5" spans="1:3" x14ac:dyDescent="0.3">
      <c r="A5" t="s">
        <v>238</v>
      </c>
    </row>
    <row r="7" spans="1:3" x14ac:dyDescent="0.3">
      <c r="A7" t="s">
        <v>239</v>
      </c>
    </row>
    <row r="8" spans="1:3" x14ac:dyDescent="0.3">
      <c r="A8" s="5" t="s">
        <v>240</v>
      </c>
    </row>
    <row r="10" spans="1:3" s="16" customFormat="1" ht="15.6" x14ac:dyDescent="0.3">
      <c r="A10" s="15" t="s">
        <v>241</v>
      </c>
    </row>
    <row r="11" spans="1:3" x14ac:dyDescent="0.3">
      <c r="B11" t="s">
        <v>242</v>
      </c>
    </row>
    <row r="12" spans="1:3" x14ac:dyDescent="0.3">
      <c r="C12" t="s">
        <v>243</v>
      </c>
    </row>
    <row r="13" spans="1:3" x14ac:dyDescent="0.3">
      <c r="B13" t="s">
        <v>244</v>
      </c>
    </row>
    <row r="15" spans="1:3" x14ac:dyDescent="0.3">
      <c r="B15" t="s">
        <v>245</v>
      </c>
    </row>
    <row r="18" spans="1:2" s="16" customFormat="1" ht="15.6" x14ac:dyDescent="0.3">
      <c r="A18" s="15" t="s">
        <v>246</v>
      </c>
    </row>
    <row r="19" spans="1:2" x14ac:dyDescent="0.3">
      <c r="B19" t="s">
        <v>247</v>
      </c>
    </row>
    <row r="20" spans="1:2" x14ac:dyDescent="0.3">
      <c r="B20" t="s">
        <v>248</v>
      </c>
    </row>
    <row r="21" spans="1:2" x14ac:dyDescent="0.3">
      <c r="B21" t="s">
        <v>249</v>
      </c>
    </row>
    <row r="23" spans="1:2" x14ac:dyDescent="0.3">
      <c r="B23" t="s">
        <v>250</v>
      </c>
    </row>
    <row r="26" spans="1:2" s="16" customFormat="1" ht="15.6" x14ac:dyDescent="0.3">
      <c r="A26" s="15" t="s">
        <v>251</v>
      </c>
    </row>
    <row r="27" spans="1:2" x14ac:dyDescent="0.3">
      <c r="B27" t="s">
        <v>252</v>
      </c>
    </row>
    <row r="29" spans="1:2" x14ac:dyDescent="0.3">
      <c r="A29" s="17" t="s">
        <v>253</v>
      </c>
    </row>
    <row r="30" spans="1:2" x14ac:dyDescent="0.3">
      <c r="A30" s="5" t="s">
        <v>254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abSelected="1" workbookViewId="0"/>
  </sheetViews>
  <sheetFormatPr baseColWidth="10" defaultRowHeight="14.4" x14ac:dyDescent="0.3"/>
  <cols>
    <col min="1" max="1" width="38.44140625" customWidth="1"/>
  </cols>
  <sheetData>
    <row r="1" spans="1:4" ht="15.6" x14ac:dyDescent="0.3">
      <c r="A1" s="18" t="s">
        <v>263</v>
      </c>
    </row>
    <row r="4" spans="1:4" ht="28.8" x14ac:dyDescent="0.3">
      <c r="A4" s="2" t="s">
        <v>255</v>
      </c>
      <c r="B4" s="19" t="s">
        <v>1</v>
      </c>
      <c r="C4" s="20" t="s">
        <v>2</v>
      </c>
      <c r="D4" s="21" t="s">
        <v>256</v>
      </c>
    </row>
    <row r="5" spans="1:4" x14ac:dyDescent="0.3">
      <c r="A5" t="s">
        <v>3</v>
      </c>
      <c r="B5" s="1">
        <v>0.55700000000000005</v>
      </c>
      <c r="C5" s="1">
        <v>0.50132437369690008</v>
      </c>
      <c r="D5" s="22">
        <v>0.50247926658673059</v>
      </c>
    </row>
    <row r="6" spans="1:4" x14ac:dyDescent="0.3">
      <c r="B6" s="1"/>
      <c r="C6" s="1"/>
      <c r="D6" s="22"/>
    </row>
    <row r="7" spans="1:4" x14ac:dyDescent="0.3">
      <c r="A7" t="s">
        <v>4</v>
      </c>
      <c r="B7" s="1">
        <v>8.8000000000000009E-2</v>
      </c>
      <c r="C7" s="1">
        <v>0.11910518051807037</v>
      </c>
      <c r="D7" s="22">
        <v>0.12923411270983212</v>
      </c>
    </row>
    <row r="8" spans="1:4" x14ac:dyDescent="0.3">
      <c r="A8" t="s">
        <v>5</v>
      </c>
      <c r="B8" s="1">
        <v>0.23899999999999999</v>
      </c>
      <c r="C8" s="1">
        <v>0.21462593435515015</v>
      </c>
      <c r="D8" s="22">
        <v>0.23403776978417265</v>
      </c>
    </row>
    <row r="9" spans="1:4" x14ac:dyDescent="0.3">
      <c r="A9" t="s">
        <v>6</v>
      </c>
      <c r="B9" s="1">
        <v>0.24600000000000002</v>
      </c>
      <c r="C9" s="1">
        <v>0.23172081634944139</v>
      </c>
      <c r="D9" s="22">
        <v>0.23108388289368506</v>
      </c>
    </row>
    <row r="10" spans="1:4" x14ac:dyDescent="0.3">
      <c r="A10" t="s">
        <v>7</v>
      </c>
      <c r="B10" s="1">
        <v>0.27</v>
      </c>
      <c r="C10" s="1">
        <v>0.25927256414752442</v>
      </c>
      <c r="D10" s="22">
        <v>0.24454811151079137</v>
      </c>
    </row>
    <row r="11" spans="1:4" x14ac:dyDescent="0.3">
      <c r="A11" t="s">
        <v>8</v>
      </c>
      <c r="B11" s="1">
        <v>0.157</v>
      </c>
      <c r="C11" s="1">
        <v>0.17527550462981362</v>
      </c>
      <c r="D11" s="22">
        <v>0.16109612310151877</v>
      </c>
    </row>
    <row r="12" spans="1:4" x14ac:dyDescent="0.3">
      <c r="B12" s="1"/>
      <c r="C12" s="1"/>
      <c r="D12" s="22"/>
    </row>
    <row r="13" spans="1:4" x14ac:dyDescent="0.3">
      <c r="A13" t="s">
        <v>9</v>
      </c>
      <c r="B13" s="1">
        <v>0.13200000000000001</v>
      </c>
      <c r="C13" s="1">
        <v>0.12583683053557176</v>
      </c>
      <c r="D13" s="22">
        <v>0.12583683053557154</v>
      </c>
    </row>
    <row r="14" spans="1:4" x14ac:dyDescent="0.3">
      <c r="A14" t="s">
        <v>10</v>
      </c>
      <c r="B14" s="1">
        <v>0.22399999999999998</v>
      </c>
      <c r="C14" s="1">
        <v>0.18985436650708226</v>
      </c>
      <c r="D14" s="22">
        <v>0.18985436650679458</v>
      </c>
    </row>
    <row r="15" spans="1:4" x14ac:dyDescent="0.3">
      <c r="A15" t="s">
        <v>11</v>
      </c>
      <c r="B15" s="1">
        <v>0.374</v>
      </c>
      <c r="C15" s="1">
        <v>0.41323191446826096</v>
      </c>
      <c r="D15" s="22">
        <v>0.41323191446842528</v>
      </c>
    </row>
    <row r="16" spans="1:4" x14ac:dyDescent="0.3">
      <c r="A16" t="s">
        <v>12</v>
      </c>
      <c r="B16" s="1">
        <v>0.27</v>
      </c>
      <c r="C16" s="1">
        <v>0.27107688848908507</v>
      </c>
      <c r="D16" s="22">
        <v>0.27107688848920863</v>
      </c>
    </row>
    <row r="17" spans="1:4" x14ac:dyDescent="0.3">
      <c r="B17" s="1"/>
      <c r="C17" s="1"/>
      <c r="D17" s="22"/>
    </row>
    <row r="18" spans="1:4" x14ac:dyDescent="0.3">
      <c r="A18" t="s">
        <v>257</v>
      </c>
      <c r="B18" s="1">
        <v>0.12</v>
      </c>
      <c r="C18" s="1">
        <v>8.7111560751333431E-2</v>
      </c>
      <c r="D18" s="22">
        <v>8.7111560751398878E-2</v>
      </c>
    </row>
    <row r="19" spans="1:4" x14ac:dyDescent="0.3">
      <c r="A19" t="s">
        <v>14</v>
      </c>
      <c r="B19" s="1">
        <v>0.06</v>
      </c>
      <c r="C19" s="1">
        <v>6.4623301358926077E-2</v>
      </c>
      <c r="D19" s="22">
        <v>6.4623301358912866E-2</v>
      </c>
    </row>
    <row r="20" spans="1:4" x14ac:dyDescent="0.3">
      <c r="A20" t="s">
        <v>15</v>
      </c>
      <c r="B20" s="1">
        <v>0.36599999999999999</v>
      </c>
      <c r="C20" s="1">
        <v>0.30529326538757812</v>
      </c>
      <c r="D20" s="22">
        <v>0.30529326538768986</v>
      </c>
    </row>
    <row r="21" spans="1:4" x14ac:dyDescent="0.3">
      <c r="A21" t="s">
        <v>16</v>
      </c>
      <c r="B21" s="1">
        <v>0.27399999999999997</v>
      </c>
      <c r="C21" s="1">
        <v>0.26061650679451315</v>
      </c>
      <c r="D21" s="22">
        <v>0.26061650679456433</v>
      </c>
    </row>
    <row r="22" spans="1:4" x14ac:dyDescent="0.3">
      <c r="A22" t="s">
        <v>17</v>
      </c>
      <c r="B22" s="1">
        <v>0.18</v>
      </c>
      <c r="C22" s="1">
        <v>0.28235536570764924</v>
      </c>
      <c r="D22" s="22">
        <v>0.28235536570743403</v>
      </c>
    </row>
    <row r="23" spans="1:4" x14ac:dyDescent="0.3">
      <c r="D23" s="1"/>
    </row>
    <row r="24" spans="1:4" x14ac:dyDescent="0.3">
      <c r="D24" s="1"/>
    </row>
    <row r="26" spans="1:4" x14ac:dyDescent="0.3">
      <c r="A26" s="5" t="s">
        <v>258</v>
      </c>
      <c r="B26" s="1"/>
      <c r="C26" s="1"/>
      <c r="D26" s="23"/>
    </row>
    <row r="27" spans="1:4" x14ac:dyDescent="0.3">
      <c r="A27" s="2"/>
      <c r="B27" s="24" t="s">
        <v>259</v>
      </c>
      <c r="C27" s="24" t="s">
        <v>260</v>
      </c>
      <c r="D27" s="24" t="s">
        <v>261</v>
      </c>
    </row>
    <row r="28" spans="1:4" x14ac:dyDescent="0.3">
      <c r="A28" s="5" t="s">
        <v>262</v>
      </c>
      <c r="B28" s="25">
        <v>978</v>
      </c>
      <c r="C28" s="25">
        <v>719</v>
      </c>
      <c r="D28" s="25">
        <f>B28+C28</f>
        <v>1697</v>
      </c>
    </row>
    <row r="29" spans="1:4" x14ac:dyDescent="0.3">
      <c r="A29" s="2" t="s">
        <v>3</v>
      </c>
      <c r="B29" s="26">
        <v>1298</v>
      </c>
      <c r="C29" s="26">
        <v>836</v>
      </c>
      <c r="D29" s="26">
        <f>B29+C29</f>
        <v>2134</v>
      </c>
    </row>
    <row r="30" spans="1:4" x14ac:dyDescent="0.3">
      <c r="A30" s="27" t="s">
        <v>261</v>
      </c>
      <c r="B30" s="28">
        <f>SUM(B28:B29)</f>
        <v>2276</v>
      </c>
      <c r="C30" s="28">
        <f t="shared" ref="C30:D30" si="0">SUM(C28:C29)</f>
        <v>1555</v>
      </c>
      <c r="D30" s="28">
        <f>SUM(D28:D29)</f>
        <v>3831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188"/>
  <sheetViews>
    <sheetView workbookViewId="0">
      <pane ySplit="2" topLeftCell="A3" activePane="bottomLeft" state="frozen"/>
      <selection pane="bottomLeft"/>
    </sheetView>
  </sheetViews>
  <sheetFormatPr baseColWidth="10" defaultColWidth="8.88671875" defaultRowHeight="14.4" x14ac:dyDescent="0.3"/>
  <cols>
    <col min="1" max="1" width="59" bestFit="1" customWidth="1"/>
    <col min="2" max="8" width="10.77734375" style="1" customWidth="1"/>
  </cols>
  <sheetData>
    <row r="1" spans="1:11" x14ac:dyDescent="0.3">
      <c r="B1" s="6" t="s">
        <v>2</v>
      </c>
      <c r="C1" s="6"/>
      <c r="D1" s="6"/>
      <c r="F1" s="7" t="s">
        <v>1</v>
      </c>
      <c r="G1" s="7"/>
      <c r="H1" s="7"/>
    </row>
    <row r="2" spans="1:11" s="5" customFormat="1" x14ac:dyDescent="0.3">
      <c r="A2" s="2" t="s">
        <v>0</v>
      </c>
      <c r="B2" s="3" t="s">
        <v>227</v>
      </c>
      <c r="C2" s="3" t="s">
        <v>228</v>
      </c>
      <c r="D2" s="3" t="s">
        <v>229</v>
      </c>
      <c r="E2" s="4"/>
      <c r="F2" s="3" t="s">
        <v>227</v>
      </c>
      <c r="G2" s="3" t="s">
        <v>228</v>
      </c>
      <c r="H2" s="3" t="s">
        <v>229</v>
      </c>
      <c r="K2"/>
    </row>
    <row r="3" spans="1:11" x14ac:dyDescent="0.3">
      <c r="A3" t="s">
        <v>3</v>
      </c>
      <c r="B3" s="1">
        <v>0.50132437369690008</v>
      </c>
      <c r="C3" s="1">
        <v>1</v>
      </c>
      <c r="D3" s="1">
        <v>0</v>
      </c>
      <c r="F3" s="1">
        <v>0.55700000000000005</v>
      </c>
      <c r="G3" s="1">
        <v>1</v>
      </c>
      <c r="H3" s="1">
        <v>0</v>
      </c>
    </row>
    <row r="5" spans="1:11" x14ac:dyDescent="0.3">
      <c r="A5" t="s">
        <v>4</v>
      </c>
      <c r="B5" s="1">
        <v>0.11910518051807037</v>
      </c>
      <c r="C5" s="1">
        <v>0.11032495092247378</v>
      </c>
      <c r="D5" s="1">
        <v>0.12793204686315224</v>
      </c>
      <c r="F5" s="1">
        <v>8.8000000000000009E-2</v>
      </c>
      <c r="G5" s="1">
        <v>8.4000000000000005E-2</v>
      </c>
      <c r="H5" s="1">
        <v>9.4E-2</v>
      </c>
    </row>
    <row r="6" spans="1:11" x14ac:dyDescent="0.3">
      <c r="A6" t="s">
        <v>5</v>
      </c>
      <c r="B6" s="1">
        <v>0.21462593435515015</v>
      </c>
      <c r="C6" s="1">
        <v>0.22499948277992804</v>
      </c>
      <c r="D6" s="1">
        <v>0.20419728616630661</v>
      </c>
      <c r="F6" s="1">
        <v>0.23899999999999999</v>
      </c>
      <c r="G6" s="1">
        <v>0.24299999999999999</v>
      </c>
      <c r="H6" s="1">
        <v>0.23300000000000001</v>
      </c>
    </row>
    <row r="7" spans="1:11" x14ac:dyDescent="0.3">
      <c r="A7" t="s">
        <v>6</v>
      </c>
      <c r="B7" s="1">
        <v>0.23172081634944139</v>
      </c>
      <c r="C7" s="1">
        <v>0.24837802503305131</v>
      </c>
      <c r="D7" s="1">
        <v>0.21497513183953978</v>
      </c>
      <c r="F7" s="1">
        <v>0.24600000000000002</v>
      </c>
      <c r="G7" s="1">
        <v>0.25900000000000001</v>
      </c>
      <c r="H7" s="1">
        <v>0.23</v>
      </c>
    </row>
    <row r="8" spans="1:11" x14ac:dyDescent="0.3">
      <c r="A8" t="s">
        <v>7</v>
      </c>
      <c r="B8" s="1">
        <v>0.25927256414752442</v>
      </c>
      <c r="C8" s="1">
        <v>0.25823049551580823</v>
      </c>
      <c r="D8" s="1">
        <v>0.26032016779323935</v>
      </c>
      <c r="F8" s="1">
        <v>0.27</v>
      </c>
      <c r="G8" s="1">
        <v>0.26700000000000002</v>
      </c>
      <c r="H8" s="1">
        <v>0.27300000000000002</v>
      </c>
    </row>
    <row r="9" spans="1:11" x14ac:dyDescent="0.3">
      <c r="A9" t="s">
        <v>8</v>
      </c>
      <c r="B9" s="1">
        <v>0.17527550462981362</v>
      </c>
      <c r="C9" s="1">
        <v>0.15806704574873856</v>
      </c>
      <c r="D9" s="1">
        <v>0.19257536733776204</v>
      </c>
      <c r="F9" s="1">
        <v>0.157</v>
      </c>
      <c r="G9" s="1">
        <v>0.14699999999999999</v>
      </c>
      <c r="H9" s="1">
        <v>0.16899999999999998</v>
      </c>
    </row>
    <row r="11" spans="1:11" x14ac:dyDescent="0.3">
      <c r="A11" t="s">
        <v>9</v>
      </c>
      <c r="B11" s="1">
        <v>0.12583683053557176</v>
      </c>
      <c r="C11" s="1">
        <v>0.14979593415216583</v>
      </c>
      <c r="D11" s="1">
        <v>0.10175046661204694</v>
      </c>
      <c r="F11" s="1">
        <v>0.13200000000000001</v>
      </c>
      <c r="G11" s="1">
        <v>0.157</v>
      </c>
      <c r="H11" s="1">
        <v>0.10099999999999999</v>
      </c>
    </row>
    <row r="12" spans="1:11" x14ac:dyDescent="0.3">
      <c r="A12" t="s">
        <v>10</v>
      </c>
      <c r="B12" s="1">
        <v>0.18985436650708226</v>
      </c>
      <c r="C12" s="1">
        <v>0.17902249772564333</v>
      </c>
      <c r="D12" s="1">
        <v>0.2007437694503921</v>
      </c>
      <c r="F12" s="1">
        <v>0.22399999999999998</v>
      </c>
      <c r="G12" s="1">
        <v>0.215</v>
      </c>
      <c r="H12" s="1">
        <v>0.23499999999999999</v>
      </c>
    </row>
    <row r="13" spans="1:11" x14ac:dyDescent="0.3">
      <c r="A13" t="s">
        <v>11</v>
      </c>
      <c r="B13" s="1">
        <v>0.41323191446826096</v>
      </c>
      <c r="C13" s="1">
        <v>0.222375394743798</v>
      </c>
      <c r="D13" s="1">
        <v>0.60510218076974764</v>
      </c>
      <c r="F13" s="1">
        <v>0.374</v>
      </c>
      <c r="G13" s="1">
        <v>0.21199999999999999</v>
      </c>
      <c r="H13" s="1">
        <v>0.57799999999999996</v>
      </c>
    </row>
    <row r="14" spans="1:11" x14ac:dyDescent="0.3">
      <c r="A14" t="s">
        <v>12</v>
      </c>
      <c r="B14" s="1">
        <v>0.27107688848908507</v>
      </c>
      <c r="C14" s="1">
        <v>0.44880617337839285</v>
      </c>
      <c r="D14" s="1">
        <v>9.2403583167813358E-2</v>
      </c>
      <c r="F14" s="1">
        <v>0.27</v>
      </c>
      <c r="G14" s="1">
        <v>0.41700000000000004</v>
      </c>
      <c r="H14" s="1">
        <v>8.5999999999999993E-2</v>
      </c>
    </row>
    <row r="16" spans="1:11" x14ac:dyDescent="0.3">
      <c r="A16" t="s">
        <v>13</v>
      </c>
      <c r="B16" s="1">
        <v>8.7111560751333431E-2</v>
      </c>
      <c r="C16" s="1">
        <v>0.11744326825185428</v>
      </c>
      <c r="D16" s="1">
        <v>5.6618744451918356E-2</v>
      </c>
      <c r="F16" s="1">
        <v>0.12</v>
      </c>
      <c r="G16" s="1">
        <v>0.16300000000000001</v>
      </c>
      <c r="H16" s="1">
        <v>6.6000000000000003E-2</v>
      </c>
    </row>
    <row r="17" spans="1:8" x14ac:dyDescent="0.3">
      <c r="A17" t="s">
        <v>14</v>
      </c>
      <c r="B17" s="1">
        <v>6.4623301358926077E-2</v>
      </c>
      <c r="C17" s="1">
        <v>0.10805315298060462</v>
      </c>
      <c r="D17" s="1">
        <v>2.0962769310476196E-2</v>
      </c>
      <c r="F17" s="1">
        <v>0.06</v>
      </c>
      <c r="G17" s="1">
        <v>9.0999999999999998E-2</v>
      </c>
      <c r="H17" s="1">
        <v>2.1000000000000001E-2</v>
      </c>
    </row>
    <row r="18" spans="1:8" x14ac:dyDescent="0.3">
      <c r="A18" t="s">
        <v>15</v>
      </c>
      <c r="B18" s="1">
        <v>0.30529326538757812</v>
      </c>
      <c r="C18" s="1">
        <v>0.35783055055096108</v>
      </c>
      <c r="D18" s="1">
        <v>0.25247692508331038</v>
      </c>
      <c r="F18" s="1">
        <v>0.36599999999999999</v>
      </c>
      <c r="G18" s="1">
        <v>0.41399999999999998</v>
      </c>
      <c r="H18" s="1">
        <v>0.30599999999999999</v>
      </c>
    </row>
    <row r="19" spans="1:8" x14ac:dyDescent="0.3">
      <c r="A19" t="s">
        <v>16</v>
      </c>
      <c r="B19" s="1">
        <v>0.26061650679451315</v>
      </c>
      <c r="C19" s="1">
        <v>0.22123912407483223</v>
      </c>
      <c r="D19" s="1">
        <v>0.3002030449939328</v>
      </c>
      <c r="F19" s="1">
        <v>0.27399999999999997</v>
      </c>
      <c r="G19" s="1">
        <v>0.23899999999999999</v>
      </c>
      <c r="H19" s="1">
        <v>0.31900000000000001</v>
      </c>
    </row>
    <row r="20" spans="1:8" x14ac:dyDescent="0.3">
      <c r="A20" t="s">
        <v>17</v>
      </c>
      <c r="B20" s="1">
        <v>0.28235536570764924</v>
      </c>
      <c r="C20" s="1">
        <v>0.19543390414174777</v>
      </c>
      <c r="D20" s="1">
        <v>0.3697385161603623</v>
      </c>
      <c r="F20" s="1">
        <v>0.18</v>
      </c>
      <c r="G20" s="1">
        <v>9.4E-2</v>
      </c>
      <c r="H20" s="1">
        <v>0.28800000000000003</v>
      </c>
    </row>
    <row r="22" spans="1:8" x14ac:dyDescent="0.3">
      <c r="A22" t="s">
        <v>18</v>
      </c>
      <c r="B22" s="1">
        <v>9.0460584803969939E-3</v>
      </c>
      <c r="C22" s="1">
        <v>9.0345831530546407E-3</v>
      </c>
      <c r="D22" s="1">
        <v>9.0576304745986561E-3</v>
      </c>
      <c r="F22" s="1">
        <v>9.0000000000000011E-3</v>
      </c>
      <c r="G22" s="1">
        <v>8.0000000000000002E-3</v>
      </c>
      <c r="H22" s="1">
        <v>0.01</v>
      </c>
    </row>
    <row r="23" spans="1:8" x14ac:dyDescent="0.3">
      <c r="A23" t="s">
        <v>19</v>
      </c>
      <c r="B23" s="1">
        <v>0.17775211769469534</v>
      </c>
      <c r="C23" s="1">
        <v>0.16940690528143831</v>
      </c>
      <c r="D23" s="1">
        <v>0.18616762923321281</v>
      </c>
      <c r="F23" s="1">
        <v>0.17100000000000001</v>
      </c>
      <c r="G23" s="1">
        <v>0.16399999999999998</v>
      </c>
      <c r="H23" s="1">
        <v>0.18</v>
      </c>
    </row>
    <row r="24" spans="1:8" x14ac:dyDescent="0.3">
      <c r="A24" t="s">
        <v>20</v>
      </c>
      <c r="B24" s="1">
        <v>1.038720019825607E-2</v>
      </c>
      <c r="C24" s="1">
        <v>9.2919060836156638E-3</v>
      </c>
      <c r="D24" s="1">
        <v>1.1491720946605614E-2</v>
      </c>
      <c r="F24" s="1">
        <v>8.0000000000000002E-3</v>
      </c>
      <c r="G24" s="1">
        <v>6.9999999999999993E-3</v>
      </c>
      <c r="H24" s="1">
        <v>0.01</v>
      </c>
    </row>
    <row r="25" spans="1:8" x14ac:dyDescent="0.3">
      <c r="A25" t="s">
        <v>21</v>
      </c>
      <c r="B25" s="1">
        <v>0.80281462362665157</v>
      </c>
      <c r="C25" s="1">
        <v>0.81226660548189145</v>
      </c>
      <c r="D25" s="1">
        <v>0.79328301934558287</v>
      </c>
      <c r="F25" s="1">
        <v>0.81200000000000006</v>
      </c>
      <c r="G25" s="1">
        <v>0.82099999999999995</v>
      </c>
      <c r="H25" s="1">
        <v>0.8</v>
      </c>
    </row>
    <row r="27" spans="1:8" x14ac:dyDescent="0.3">
      <c r="A27" t="s">
        <v>22</v>
      </c>
      <c r="B27" s="1">
        <v>0.77116053367832815</v>
      </c>
      <c r="C27" s="1">
        <v>0.86942973199417284</v>
      </c>
      <c r="D27" s="1">
        <v>0.67195586581843236</v>
      </c>
      <c r="F27" s="1">
        <v>0.80099999999999993</v>
      </c>
      <c r="G27" s="1">
        <v>0.88800000000000001</v>
      </c>
      <c r="H27" s="1">
        <v>0.69200000000000006</v>
      </c>
    </row>
    <row r="28" spans="1:8" x14ac:dyDescent="0.3">
      <c r="A28" t="s">
        <v>23</v>
      </c>
      <c r="B28" s="1">
        <v>0.83451587962532536</v>
      </c>
      <c r="C28" s="1">
        <v>0.8221193235123152</v>
      </c>
      <c r="D28" s="1">
        <v>0.84743253525679763</v>
      </c>
      <c r="F28" s="1">
        <v>0.81799999999999995</v>
      </c>
      <c r="G28" s="1">
        <v>0.8</v>
      </c>
      <c r="H28" s="1">
        <v>0.84099999999999997</v>
      </c>
    </row>
    <row r="29" spans="1:8" x14ac:dyDescent="0.3">
      <c r="A29" t="s">
        <v>24</v>
      </c>
      <c r="B29" s="1">
        <v>0.22061605878695653</v>
      </c>
      <c r="C29" s="1">
        <v>0.20601067199499495</v>
      </c>
      <c r="D29" s="1">
        <v>0.23550925935782591</v>
      </c>
      <c r="F29" s="1">
        <v>0.22</v>
      </c>
      <c r="G29" s="1">
        <v>0.215</v>
      </c>
      <c r="H29" s="1">
        <v>0.22600000000000001</v>
      </c>
    </row>
    <row r="30" spans="1:8" x14ac:dyDescent="0.3">
      <c r="A30" t="s">
        <v>25</v>
      </c>
      <c r="B30" s="1">
        <v>0.26994850043632507</v>
      </c>
      <c r="C30" s="1">
        <v>0.33551780672482079</v>
      </c>
      <c r="D30" s="1">
        <v>0.20044114701915819</v>
      </c>
      <c r="F30" s="1">
        <v>0.29600000000000004</v>
      </c>
      <c r="G30" s="1">
        <v>0.35399999999999998</v>
      </c>
      <c r="H30" s="1">
        <v>0.21899999999999997</v>
      </c>
    </row>
    <row r="31" spans="1:8" x14ac:dyDescent="0.3">
      <c r="A31" t="s">
        <v>26</v>
      </c>
      <c r="B31" s="1">
        <v>0.27757569461191101</v>
      </c>
      <c r="C31" s="1">
        <v>0.29218256001237564</v>
      </c>
      <c r="D31" s="1">
        <v>0.26246403815388608</v>
      </c>
      <c r="F31" s="1">
        <v>0.29399999999999998</v>
      </c>
      <c r="G31" s="1">
        <v>0.313</v>
      </c>
      <c r="H31" s="1">
        <v>0.27</v>
      </c>
    </row>
    <row r="32" spans="1:8" x14ac:dyDescent="0.3">
      <c r="A32" t="s">
        <v>27</v>
      </c>
      <c r="B32" s="1">
        <v>9.5399958626314021E-2</v>
      </c>
      <c r="C32" s="1">
        <v>0.14188606123510308</v>
      </c>
      <c r="D32" s="1">
        <v>4.6293715005259042E-2</v>
      </c>
      <c r="F32" s="1">
        <v>0.111</v>
      </c>
      <c r="G32" s="1">
        <v>0.158</v>
      </c>
      <c r="H32" s="1">
        <v>4.9000000000000002E-2</v>
      </c>
    </row>
    <row r="33" spans="1:8" x14ac:dyDescent="0.3">
      <c r="A33" t="s">
        <v>28</v>
      </c>
      <c r="B33" s="1">
        <v>7.1863485770687283E-2</v>
      </c>
      <c r="C33" s="1">
        <v>0.1019409219923683</v>
      </c>
      <c r="D33" s="1">
        <v>4.1505567642333069E-2</v>
      </c>
      <c r="F33" s="1">
        <v>8.6999999999999994E-2</v>
      </c>
      <c r="G33" s="1">
        <v>0.11800000000000001</v>
      </c>
      <c r="H33" s="1">
        <v>4.8000000000000001E-2</v>
      </c>
    </row>
    <row r="35" spans="1:8" x14ac:dyDescent="0.3">
      <c r="A35" t="s">
        <v>29</v>
      </c>
      <c r="B35" s="1">
        <v>0.17948226759423369</v>
      </c>
      <c r="C35" s="1">
        <v>0.14433278973336872</v>
      </c>
      <c r="D35" s="1">
        <v>0.21537419915216455</v>
      </c>
      <c r="F35" s="1">
        <v>0.159</v>
      </c>
      <c r="G35" s="1">
        <v>0.124</v>
      </c>
      <c r="H35" s="1">
        <v>0.20300000000000001</v>
      </c>
    </row>
    <row r="36" spans="1:8" x14ac:dyDescent="0.3">
      <c r="A36" t="s">
        <v>30</v>
      </c>
      <c r="B36" s="1">
        <v>0.48417734887849545</v>
      </c>
      <c r="C36" s="1">
        <v>0.47028781118197649</v>
      </c>
      <c r="D36" s="1">
        <v>0.49836027183251774</v>
      </c>
      <c r="F36" s="1">
        <v>0.47700000000000004</v>
      </c>
      <c r="G36" s="1">
        <v>0.47200000000000003</v>
      </c>
      <c r="H36" s="1">
        <v>0.48399999999999999</v>
      </c>
    </row>
    <row r="37" spans="1:8" x14ac:dyDescent="0.3">
      <c r="A37" t="s">
        <v>31</v>
      </c>
      <c r="B37" s="1">
        <v>0.24171113756748228</v>
      </c>
      <c r="C37" s="1">
        <v>0.28333724224701018</v>
      </c>
      <c r="D37" s="1">
        <v>0.19920577501003928</v>
      </c>
      <c r="F37" s="1">
        <v>0.25900000000000001</v>
      </c>
      <c r="G37" s="1">
        <v>0.29100000000000004</v>
      </c>
      <c r="H37" s="1">
        <v>0.22</v>
      </c>
    </row>
    <row r="38" spans="1:8" x14ac:dyDescent="0.3">
      <c r="A38" t="s">
        <v>32</v>
      </c>
      <c r="B38" s="1">
        <v>9.4629245959788583E-2</v>
      </c>
      <c r="C38" s="1">
        <v>0.1020421568376446</v>
      </c>
      <c r="D38" s="1">
        <v>8.7059754005278447E-2</v>
      </c>
      <c r="F38" s="1">
        <v>0.105</v>
      </c>
      <c r="G38" s="1">
        <v>0.114</v>
      </c>
      <c r="H38" s="1">
        <v>9.3000000000000013E-2</v>
      </c>
    </row>
    <row r="40" spans="1:8" x14ac:dyDescent="0.3">
      <c r="A40" t="s">
        <v>33</v>
      </c>
      <c r="B40" s="1">
        <v>0.39827839942796578</v>
      </c>
      <c r="C40" s="1">
        <v>0.33480800087059853</v>
      </c>
      <c r="D40" s="1">
        <v>0.46289700242104548</v>
      </c>
      <c r="F40" s="1">
        <v>0.36899999999999999</v>
      </c>
      <c r="G40" s="1">
        <v>0.314</v>
      </c>
      <c r="H40" s="1">
        <v>0.439</v>
      </c>
    </row>
    <row r="41" spans="1:8" x14ac:dyDescent="0.3">
      <c r="A41" t="s">
        <v>34</v>
      </c>
      <c r="B41" s="1">
        <v>0.37572447470173365</v>
      </c>
      <c r="C41" s="1">
        <v>0.42329035610925864</v>
      </c>
      <c r="D41" s="1">
        <v>0.32729810781968732</v>
      </c>
      <c r="F41" s="1">
        <v>0.39</v>
      </c>
      <c r="G41" s="1">
        <v>0.42700000000000005</v>
      </c>
      <c r="H41" s="1">
        <v>0.34200000000000003</v>
      </c>
    </row>
    <row r="42" spans="1:8" x14ac:dyDescent="0.3">
      <c r="A42" t="s">
        <v>35</v>
      </c>
      <c r="B42" s="1">
        <v>0.16780218579045542</v>
      </c>
      <c r="C42" s="1">
        <v>0.18380183111358522</v>
      </c>
      <c r="D42" s="1">
        <v>0.15151310060012141</v>
      </c>
      <c r="F42" s="1">
        <v>0.17699999999999999</v>
      </c>
      <c r="G42" s="1">
        <v>0.19399999999999998</v>
      </c>
      <c r="H42" s="1">
        <v>0.155</v>
      </c>
    </row>
    <row r="43" spans="1:8" x14ac:dyDescent="0.3">
      <c r="A43" t="s">
        <v>36</v>
      </c>
      <c r="B43" s="1">
        <v>5.8194940079845138E-2</v>
      </c>
      <c r="C43" s="1">
        <v>5.8099811906557552E-2</v>
      </c>
      <c r="D43" s="1">
        <v>5.8291789159145811E-2</v>
      </c>
      <c r="F43" s="1">
        <v>6.4000000000000001E-2</v>
      </c>
      <c r="G43" s="1">
        <v>6.4000000000000001E-2</v>
      </c>
      <c r="H43" s="1">
        <v>6.4000000000000001E-2</v>
      </c>
    </row>
    <row r="45" spans="1:8" x14ac:dyDescent="0.3">
      <c r="A45" t="s">
        <v>37</v>
      </c>
      <c r="B45" s="1">
        <v>0.39896075333249664</v>
      </c>
      <c r="C45" s="1">
        <v>0.35980293172189526</v>
      </c>
      <c r="D45" s="1">
        <v>0.43857259306928487</v>
      </c>
      <c r="F45" s="1">
        <v>0.36599999999999999</v>
      </c>
      <c r="G45" s="1">
        <v>0.33899999999999997</v>
      </c>
      <c r="H45" s="1">
        <v>0.4</v>
      </c>
    </row>
    <row r="46" spans="1:8" x14ac:dyDescent="0.3">
      <c r="A46" t="s">
        <v>38</v>
      </c>
      <c r="B46" s="1">
        <v>0.39602153450640015</v>
      </c>
      <c r="C46" s="1">
        <v>0.43074265651744087</v>
      </c>
      <c r="D46" s="1">
        <v>0.36089783599579539</v>
      </c>
      <c r="F46" s="1">
        <v>0.40799999999999997</v>
      </c>
      <c r="G46" s="1">
        <v>0.43099999999999999</v>
      </c>
      <c r="H46" s="1">
        <v>0.38</v>
      </c>
    </row>
    <row r="47" spans="1:8" x14ac:dyDescent="0.3">
      <c r="A47" t="s">
        <v>39</v>
      </c>
      <c r="B47" s="1">
        <v>0.15431892609981662</v>
      </c>
      <c r="C47" s="1">
        <v>0.16130230953999358</v>
      </c>
      <c r="D47" s="1">
        <v>0.14725457332749758</v>
      </c>
      <c r="F47" s="1">
        <v>0.17199999999999999</v>
      </c>
      <c r="G47" s="1">
        <v>0.17699999999999999</v>
      </c>
      <c r="H47" s="1">
        <v>0.16600000000000001</v>
      </c>
    </row>
    <row r="48" spans="1:8" x14ac:dyDescent="0.3">
      <c r="A48" t="s">
        <v>40</v>
      </c>
      <c r="B48" s="1">
        <v>5.0698786061286506E-2</v>
      </c>
      <c r="C48" s="1">
        <v>4.8152102220670401E-2</v>
      </c>
      <c r="D48" s="1">
        <v>5.3274997607422214E-2</v>
      </c>
      <c r="F48" s="1">
        <v>5.4000000000000006E-2</v>
      </c>
      <c r="G48" s="1">
        <v>5.2999999999999999E-2</v>
      </c>
      <c r="H48" s="1">
        <v>5.5E-2</v>
      </c>
    </row>
    <row r="50" spans="1:8" x14ac:dyDescent="0.3">
      <c r="A50" t="s">
        <v>41</v>
      </c>
      <c r="B50" s="1">
        <v>9.1722858910454549E-2</v>
      </c>
      <c r="C50" s="1">
        <v>7.6435253716896884E-2</v>
      </c>
      <c r="D50" s="1">
        <v>0.10715770762663718</v>
      </c>
      <c r="F50" s="1">
        <v>8.1000000000000003E-2</v>
      </c>
      <c r="G50" s="1">
        <v>6.8000000000000005E-2</v>
      </c>
      <c r="H50" s="1">
        <v>9.6999999999999989E-2</v>
      </c>
    </row>
    <row r="51" spans="1:8" x14ac:dyDescent="0.3">
      <c r="A51" t="s">
        <v>42</v>
      </c>
      <c r="B51" s="1">
        <v>6.9967947630318675E-2</v>
      </c>
      <c r="C51" s="1">
        <v>6.4896339090576224E-2</v>
      </c>
      <c r="D51" s="1">
        <v>7.5088403683933422E-2</v>
      </c>
      <c r="F51" s="1">
        <v>6.4000000000000001E-2</v>
      </c>
      <c r="G51" s="1">
        <v>6.0999999999999999E-2</v>
      </c>
      <c r="H51" s="1">
        <v>6.9000000000000006E-2</v>
      </c>
    </row>
    <row r="52" spans="1:8" x14ac:dyDescent="0.3">
      <c r="A52" t="s">
        <v>43</v>
      </c>
      <c r="B52" s="1">
        <v>9.8871721176876246E-2</v>
      </c>
      <c r="C52" s="1">
        <v>9.7623744346575628E-2</v>
      </c>
      <c r="D52" s="1">
        <v>0.10013171797383097</v>
      </c>
      <c r="F52" s="1">
        <v>9.6999999999999989E-2</v>
      </c>
      <c r="G52" s="1">
        <v>0.1</v>
      </c>
      <c r="H52" s="1">
        <v>9.5000000000000001E-2</v>
      </c>
    </row>
    <row r="53" spans="1:8" x14ac:dyDescent="0.3">
      <c r="A53" t="s">
        <v>44</v>
      </c>
      <c r="B53" s="1">
        <v>0.1282915010878348</v>
      </c>
      <c r="C53" s="1">
        <v>0.13481996838173296</v>
      </c>
      <c r="D53" s="1">
        <v>0.12170015445413655</v>
      </c>
      <c r="F53" s="1">
        <v>0.122</v>
      </c>
      <c r="G53" s="1">
        <v>0.125</v>
      </c>
      <c r="H53" s="1">
        <v>0.11699999999999999</v>
      </c>
    </row>
    <row r="54" spans="1:8" x14ac:dyDescent="0.3">
      <c r="A54" t="s">
        <v>45</v>
      </c>
      <c r="B54" s="1">
        <v>8.6876971175342835E-2</v>
      </c>
      <c r="C54" s="1">
        <v>9.0399674141320066E-2</v>
      </c>
      <c r="D54" s="1">
        <v>8.3320339076103436E-2</v>
      </c>
      <c r="F54" s="1">
        <v>8.5000000000000006E-2</v>
      </c>
      <c r="G54" s="1">
        <v>0.09</v>
      </c>
      <c r="H54" s="1">
        <v>0.08</v>
      </c>
    </row>
    <row r="55" spans="1:8" x14ac:dyDescent="0.3">
      <c r="A55" t="s">
        <v>46</v>
      </c>
      <c r="B55" s="1">
        <v>0.17710460459871394</v>
      </c>
      <c r="C55" s="1">
        <v>0.19025375682904389</v>
      </c>
      <c r="D55" s="1">
        <v>0.16382880548880979</v>
      </c>
      <c r="F55" s="1">
        <v>0.17699999999999999</v>
      </c>
      <c r="G55" s="1">
        <v>0.18600000000000003</v>
      </c>
      <c r="H55" s="1">
        <v>0.16600000000000001</v>
      </c>
    </row>
    <row r="56" spans="1:8" x14ac:dyDescent="0.3">
      <c r="A56" t="s">
        <v>47</v>
      </c>
      <c r="B56" s="1">
        <v>0.10437654825881137</v>
      </c>
      <c r="C56" s="1">
        <v>0.10126346731399656</v>
      </c>
      <c r="D56" s="1">
        <v>0.10751961303685108</v>
      </c>
      <c r="F56" s="1">
        <v>0.115</v>
      </c>
      <c r="G56" s="1">
        <v>0.113</v>
      </c>
      <c r="H56" s="1">
        <v>0.11699999999999999</v>
      </c>
    </row>
    <row r="57" spans="1:8" x14ac:dyDescent="0.3">
      <c r="A57" t="s">
        <v>48</v>
      </c>
      <c r="B57" s="1">
        <v>0.1171574812216335</v>
      </c>
      <c r="C57" s="1">
        <v>0.12057106134567128</v>
      </c>
      <c r="D57" s="1">
        <v>0.11371102298778964</v>
      </c>
      <c r="F57" s="1">
        <v>0.126</v>
      </c>
      <c r="G57" s="1">
        <v>0.128</v>
      </c>
      <c r="H57" s="1">
        <v>0.125</v>
      </c>
    </row>
    <row r="58" spans="1:8" x14ac:dyDescent="0.3">
      <c r="A58" t="s">
        <v>49</v>
      </c>
      <c r="B58" s="1">
        <v>8.5050719764642235E-2</v>
      </c>
      <c r="C58" s="1">
        <v>8.7766597969692176E-2</v>
      </c>
      <c r="D58" s="1">
        <v>8.230868340932164E-2</v>
      </c>
      <c r="F58" s="1">
        <v>8.900000000000001E-2</v>
      </c>
      <c r="G58" s="1">
        <v>9.1999999999999998E-2</v>
      </c>
      <c r="H58" s="1">
        <v>8.5999999999999993E-2</v>
      </c>
    </row>
    <row r="59" spans="1:8" x14ac:dyDescent="0.3">
      <c r="A59" t="s">
        <v>50</v>
      </c>
      <c r="B59" s="1">
        <v>2.3920764531687028E-2</v>
      </c>
      <c r="C59" s="1">
        <v>1.8597907452085942E-2</v>
      </c>
      <c r="D59" s="1">
        <v>2.9294889041137754E-2</v>
      </c>
      <c r="F59" s="1">
        <v>2.6000000000000002E-2</v>
      </c>
      <c r="G59" s="1">
        <v>2.2000000000000002E-2</v>
      </c>
      <c r="H59" s="1">
        <v>3.1E-2</v>
      </c>
    </row>
    <row r="60" spans="1:8" x14ac:dyDescent="0.3">
      <c r="A60" t="s">
        <v>51</v>
      </c>
      <c r="B60" s="1">
        <v>1.6658881643684856E-2</v>
      </c>
      <c r="C60" s="1">
        <v>1.7372229412408444E-2</v>
      </c>
      <c r="D60" s="1">
        <v>1.5938663221448594E-2</v>
      </c>
      <c r="F60" s="1">
        <v>1.6E-2</v>
      </c>
      <c r="G60" s="1">
        <v>1.6E-2</v>
      </c>
      <c r="H60" s="1">
        <v>1.7000000000000001E-2</v>
      </c>
    </row>
    <row r="62" spans="1:8" x14ac:dyDescent="0.3">
      <c r="A62" t="s">
        <v>52</v>
      </c>
      <c r="B62" s="1">
        <v>0.34716439542045902</v>
      </c>
      <c r="C62" s="1">
        <v>0.34557126349385436</v>
      </c>
      <c r="D62" s="1">
        <v>0.34877287169654869</v>
      </c>
      <c r="F62" s="1">
        <v>0.373</v>
      </c>
      <c r="G62" s="1">
        <v>0.37</v>
      </c>
      <c r="H62" s="1">
        <v>0.376</v>
      </c>
    </row>
    <row r="64" spans="1:8" x14ac:dyDescent="0.3">
      <c r="A64" t="s">
        <v>53</v>
      </c>
      <c r="B64" s="1">
        <v>0.44806793003610779</v>
      </c>
      <c r="C64" s="1">
        <v>0.43682520342155107</v>
      </c>
      <c r="D64" s="1">
        <v>0.4594840460504408</v>
      </c>
      <c r="F64" s="1">
        <v>0.46700000000000003</v>
      </c>
      <c r="G64" s="1">
        <v>0.45100000000000001</v>
      </c>
      <c r="H64" s="1">
        <v>0.48700000000000004</v>
      </c>
    </row>
    <row r="65" spans="1:8" x14ac:dyDescent="0.3">
      <c r="A65" t="s">
        <v>54</v>
      </c>
      <c r="B65" s="1">
        <v>0.56850080097833589</v>
      </c>
      <c r="C65" s="1">
        <v>0.53713592891723727</v>
      </c>
      <c r="D65" s="1">
        <v>0.59897915527900647</v>
      </c>
      <c r="F65" s="1">
        <v>0.56999999999999995</v>
      </c>
      <c r="G65" s="1">
        <v>0.54799999999999993</v>
      </c>
      <c r="H65" s="1">
        <v>0.59699999999999998</v>
      </c>
    </row>
    <row r="66" spans="1:8" x14ac:dyDescent="0.3">
      <c r="A66" t="s">
        <v>55</v>
      </c>
      <c r="B66" s="1">
        <v>0.41932161126204048</v>
      </c>
      <c r="C66" s="1">
        <v>0.43321341031154298</v>
      </c>
      <c r="D66" s="1">
        <v>0.40564106354845997</v>
      </c>
      <c r="F66" s="1">
        <v>0.40500000000000003</v>
      </c>
      <c r="G66" s="1">
        <v>0.40100000000000002</v>
      </c>
      <c r="H66" s="1">
        <v>0.40899999999999997</v>
      </c>
    </row>
    <row r="68" spans="1:8" x14ac:dyDescent="0.3">
      <c r="A68" t="s">
        <v>56</v>
      </c>
      <c r="B68" s="1">
        <v>5.2833628748816128E-2</v>
      </c>
      <c r="C68" s="1">
        <v>4.9605460538328844E-2</v>
      </c>
      <c r="D68" s="1">
        <v>5.6088961215605262E-2</v>
      </c>
      <c r="F68" s="1">
        <v>6.0999999999999999E-2</v>
      </c>
      <c r="G68" s="1">
        <v>5.9000000000000004E-2</v>
      </c>
      <c r="H68" s="1">
        <v>6.3E-2</v>
      </c>
    </row>
    <row r="69" spans="1:8" x14ac:dyDescent="0.3">
      <c r="A69" t="s">
        <v>57</v>
      </c>
      <c r="B69" s="1">
        <v>0.12104082461144725</v>
      </c>
      <c r="C69" s="1">
        <v>0.1285136832442399</v>
      </c>
      <c r="D69" s="1">
        <v>0.11350508367699844</v>
      </c>
      <c r="F69" s="1">
        <v>0.13100000000000001</v>
      </c>
      <c r="G69" s="1">
        <v>0.13600000000000001</v>
      </c>
      <c r="H69" s="1">
        <v>0.124</v>
      </c>
    </row>
    <row r="70" spans="1:8" x14ac:dyDescent="0.3">
      <c r="A70" t="s">
        <v>58</v>
      </c>
      <c r="B70" s="1">
        <v>0.43774211752236536</v>
      </c>
      <c r="C70" s="1">
        <v>0.4404540401585299</v>
      </c>
      <c r="D70" s="1">
        <v>0.43500737471179968</v>
      </c>
      <c r="F70" s="1">
        <v>0.44799999999999995</v>
      </c>
      <c r="G70" s="1">
        <v>0.44900000000000001</v>
      </c>
      <c r="H70" s="1">
        <v>0.44700000000000001</v>
      </c>
    </row>
    <row r="71" spans="1:8" x14ac:dyDescent="0.3">
      <c r="A71" t="s">
        <v>59</v>
      </c>
      <c r="B71" s="1">
        <v>0.38838342911737128</v>
      </c>
      <c r="C71" s="1">
        <v>0.38142681605890139</v>
      </c>
      <c r="D71" s="1">
        <v>0.39539858039559667</v>
      </c>
      <c r="F71" s="1">
        <v>0.36</v>
      </c>
      <c r="G71" s="1">
        <v>0.35600000000000004</v>
      </c>
      <c r="H71" s="1">
        <v>0.36599999999999999</v>
      </c>
    </row>
    <row r="73" spans="1:8" x14ac:dyDescent="0.3">
      <c r="A73" t="s">
        <v>60</v>
      </c>
      <c r="B73" s="1">
        <v>4.5371687949374712E-2</v>
      </c>
      <c r="C73" s="1">
        <v>4.1745029319756058E-2</v>
      </c>
      <c r="D73" s="1">
        <v>4.9024202313006436E-2</v>
      </c>
      <c r="F73" s="1">
        <v>4.9000000000000002E-2</v>
      </c>
      <c r="G73" s="1">
        <v>4.7E-2</v>
      </c>
      <c r="H73" s="1">
        <v>5.2000000000000005E-2</v>
      </c>
    </row>
    <row r="74" spans="1:8" x14ac:dyDescent="0.3">
      <c r="A74" t="s">
        <v>61</v>
      </c>
      <c r="B74" s="1">
        <v>0.14677007998523298</v>
      </c>
      <c r="C74" s="1">
        <v>0.14941715262048513</v>
      </c>
      <c r="D74" s="1">
        <v>0.14410413543151257</v>
      </c>
      <c r="F74" s="1">
        <v>0.157</v>
      </c>
      <c r="G74" s="1">
        <v>0.157</v>
      </c>
      <c r="H74" s="1">
        <v>0.157</v>
      </c>
    </row>
    <row r="75" spans="1:8" x14ac:dyDescent="0.3">
      <c r="A75" t="s">
        <v>62</v>
      </c>
      <c r="B75" s="1">
        <v>0.45286491249360067</v>
      </c>
      <c r="C75" s="1">
        <v>0.45330698916430329</v>
      </c>
      <c r="D75" s="1">
        <v>0.4524196841017194</v>
      </c>
      <c r="F75" s="1">
        <v>0.46200000000000002</v>
      </c>
      <c r="G75" s="1">
        <v>0.47100000000000003</v>
      </c>
      <c r="H75" s="1">
        <v>0.45100000000000001</v>
      </c>
    </row>
    <row r="76" spans="1:8" x14ac:dyDescent="0.3">
      <c r="A76" t="s">
        <v>63</v>
      </c>
      <c r="B76" s="1">
        <v>0.35499331957179164</v>
      </c>
      <c r="C76" s="1">
        <v>0.35553082889545556</v>
      </c>
      <c r="D76" s="1">
        <v>0.35445197815376156</v>
      </c>
      <c r="F76" s="1">
        <v>0.33200000000000002</v>
      </c>
      <c r="G76" s="1">
        <v>0.32600000000000001</v>
      </c>
      <c r="H76" s="1">
        <v>0.34100000000000003</v>
      </c>
    </row>
    <row r="78" spans="1:8" x14ac:dyDescent="0.3">
      <c r="A78" t="s">
        <v>64</v>
      </c>
      <c r="B78" s="1">
        <v>6.4119683652159754E-2</v>
      </c>
      <c r="C78" s="1">
        <v>6.8818586464709688E-2</v>
      </c>
      <c r="D78" s="1">
        <v>5.9380102484036031E-2</v>
      </c>
      <c r="F78" s="1">
        <v>6.7000000000000004E-2</v>
      </c>
      <c r="G78" s="1">
        <v>6.9000000000000006E-2</v>
      </c>
      <c r="H78" s="1">
        <v>6.3E-2</v>
      </c>
    </row>
    <row r="79" spans="1:8" x14ac:dyDescent="0.3">
      <c r="A79" t="s">
        <v>65</v>
      </c>
      <c r="B79" s="1">
        <v>0.1762789374580121</v>
      </c>
      <c r="C79" s="1">
        <v>0.17419439425947969</v>
      </c>
      <c r="D79" s="1">
        <v>0.17838152652657449</v>
      </c>
      <c r="F79" s="1">
        <v>0.185</v>
      </c>
      <c r="G79" s="1">
        <v>0.18100000000000002</v>
      </c>
      <c r="H79" s="1">
        <v>0.191</v>
      </c>
    </row>
    <row r="80" spans="1:8" x14ac:dyDescent="0.3">
      <c r="A80" t="s">
        <v>66</v>
      </c>
      <c r="B80" s="1">
        <v>0.445963379602208</v>
      </c>
      <c r="C80" s="1">
        <v>0.45112619314880248</v>
      </c>
      <c r="D80" s="1">
        <v>0.44075587162936397</v>
      </c>
      <c r="F80" s="1">
        <v>0.45100000000000001</v>
      </c>
      <c r="G80" s="1">
        <v>0.46200000000000002</v>
      </c>
      <c r="H80" s="1">
        <v>0.43700000000000006</v>
      </c>
    </row>
    <row r="81" spans="1:8" x14ac:dyDescent="0.3">
      <c r="A81" t="s">
        <v>67</v>
      </c>
      <c r="B81" s="1">
        <v>0.3136379992876201</v>
      </c>
      <c r="C81" s="1">
        <v>0.30586082612700816</v>
      </c>
      <c r="D81" s="1">
        <v>0.32148249936002549</v>
      </c>
      <c r="F81" s="1">
        <v>0.29699999999999999</v>
      </c>
      <c r="G81" s="1">
        <v>0.28800000000000003</v>
      </c>
      <c r="H81" s="1">
        <v>0.309</v>
      </c>
    </row>
    <row r="83" spans="1:8" x14ac:dyDescent="0.3">
      <c r="A83" t="s">
        <v>68</v>
      </c>
      <c r="B83" s="1">
        <v>3.1315011730968616E-2</v>
      </c>
      <c r="C83" s="1">
        <v>2.7989567803975136E-2</v>
      </c>
      <c r="D83" s="1">
        <v>3.468308474320269E-2</v>
      </c>
      <c r="F83" s="1">
        <v>3.2000000000000001E-2</v>
      </c>
      <c r="G83" s="1">
        <v>2.8999999999999998E-2</v>
      </c>
      <c r="H83" s="1">
        <v>3.5000000000000003E-2</v>
      </c>
    </row>
    <row r="84" spans="1:8" x14ac:dyDescent="0.3">
      <c r="A84" t="s">
        <v>69</v>
      </c>
      <c r="B84" s="1">
        <v>0.10884427813573554</v>
      </c>
      <c r="C84" s="1">
        <v>0.11833514311911784</v>
      </c>
      <c r="D84" s="1">
        <v>9.9231749127559596E-2</v>
      </c>
      <c r="F84" s="1">
        <v>0.113</v>
      </c>
      <c r="G84" s="1">
        <v>0.11599999999999999</v>
      </c>
      <c r="H84" s="1">
        <v>0.109</v>
      </c>
    </row>
    <row r="85" spans="1:8" x14ac:dyDescent="0.3">
      <c r="A85" t="s">
        <v>70</v>
      </c>
      <c r="B85" s="1">
        <v>0.53951551507527573</v>
      </c>
      <c r="C85" s="1">
        <v>0.54445449747257235</v>
      </c>
      <c r="D85" s="1">
        <v>0.5345132195365645</v>
      </c>
      <c r="F85" s="1">
        <v>0.55399999999999994</v>
      </c>
      <c r="G85" s="1">
        <v>0.56399999999999995</v>
      </c>
      <c r="H85" s="1">
        <v>0.54</v>
      </c>
    </row>
    <row r="86" spans="1:8" x14ac:dyDescent="0.3">
      <c r="A86" t="s">
        <v>71</v>
      </c>
      <c r="B86" s="1">
        <v>0.32032519505802015</v>
      </c>
      <c r="C86" s="1">
        <v>0.30922079160433474</v>
      </c>
      <c r="D86" s="1">
        <v>0.33157194659267325</v>
      </c>
      <c r="F86" s="1">
        <v>0.30199999999999999</v>
      </c>
      <c r="G86" s="1">
        <v>0.29100000000000004</v>
      </c>
      <c r="H86" s="1">
        <v>0.316</v>
      </c>
    </row>
    <row r="88" spans="1:8" x14ac:dyDescent="0.3">
      <c r="A88" t="s">
        <v>72</v>
      </c>
      <c r="B88" s="1">
        <v>1.820358765195958E-2</v>
      </c>
      <c r="C88" s="1">
        <v>1.8230610595086703E-2</v>
      </c>
      <c r="D88" s="1">
        <v>1.8176368247754034E-2</v>
      </c>
      <c r="F88" s="1">
        <v>2.1000000000000001E-2</v>
      </c>
      <c r="G88" s="1">
        <v>2.2000000000000002E-2</v>
      </c>
      <c r="H88" s="1">
        <v>0.02</v>
      </c>
    </row>
    <row r="89" spans="1:8" x14ac:dyDescent="0.3">
      <c r="A89" t="s">
        <v>73</v>
      </c>
      <c r="B89" s="1">
        <v>0.11263992281260135</v>
      </c>
      <c r="C89" s="1">
        <v>0.12055511264709996</v>
      </c>
      <c r="D89" s="1">
        <v>0.10466718829381398</v>
      </c>
      <c r="F89" s="1">
        <v>0.11699999999999999</v>
      </c>
      <c r="G89" s="1">
        <v>0.11699999999999999</v>
      </c>
      <c r="H89" s="1">
        <v>0.11699999999999999</v>
      </c>
    </row>
    <row r="90" spans="1:8" x14ac:dyDescent="0.3">
      <c r="A90" t="s">
        <v>74</v>
      </c>
      <c r="B90" s="1">
        <v>0.55733547328699418</v>
      </c>
      <c r="C90" s="1">
        <v>0.54497891317859226</v>
      </c>
      <c r="D90" s="1">
        <v>0.56978186754532811</v>
      </c>
      <c r="F90" s="1">
        <v>0.56999999999999995</v>
      </c>
      <c r="G90" s="1">
        <v>0.56600000000000006</v>
      </c>
      <c r="H90" s="1">
        <v>0.57499999999999996</v>
      </c>
    </row>
    <row r="91" spans="1:8" x14ac:dyDescent="0.3">
      <c r="A91" t="s">
        <v>75</v>
      </c>
      <c r="B91" s="1">
        <v>0.31182101624844488</v>
      </c>
      <c r="C91" s="1">
        <v>0.31623536357922105</v>
      </c>
      <c r="D91" s="1">
        <v>0.30737457591310385</v>
      </c>
      <c r="F91" s="1">
        <v>0.29199999999999998</v>
      </c>
      <c r="G91" s="1">
        <v>0.29499999999999998</v>
      </c>
      <c r="H91" s="1">
        <v>0.28800000000000003</v>
      </c>
    </row>
    <row r="93" spans="1:8" x14ac:dyDescent="0.3">
      <c r="A93" t="s">
        <v>76</v>
      </c>
      <c r="B93" s="1">
        <v>3.8951621910212446E-2</v>
      </c>
      <c r="C93" s="1">
        <v>3.6120783408749489E-2</v>
      </c>
      <c r="D93" s="1">
        <v>4.1833188527090448E-2</v>
      </c>
      <c r="F93" s="1">
        <v>0.04</v>
      </c>
      <c r="G93" s="1">
        <v>3.9E-2</v>
      </c>
      <c r="H93" s="1">
        <v>4.0999999999999995E-2</v>
      </c>
    </row>
    <row r="94" spans="1:8" x14ac:dyDescent="0.3">
      <c r="A94" t="s">
        <v>77</v>
      </c>
      <c r="B94" s="1">
        <v>0.13820328035348861</v>
      </c>
      <c r="C94" s="1">
        <v>0.13565917529273638</v>
      </c>
      <c r="D94" s="1">
        <v>0.14079297531810964</v>
      </c>
      <c r="F94" s="1">
        <v>0.14099999999999999</v>
      </c>
      <c r="G94" s="1">
        <v>0.13500000000000001</v>
      </c>
      <c r="H94" s="1">
        <v>0.14800000000000002</v>
      </c>
    </row>
    <row r="95" spans="1:8" x14ac:dyDescent="0.3">
      <c r="A95" t="s">
        <v>78</v>
      </c>
      <c r="B95" s="1">
        <v>0.52817753698925984</v>
      </c>
      <c r="C95" s="1">
        <v>0.51997720510799172</v>
      </c>
      <c r="D95" s="1">
        <v>0.53652481733894097</v>
      </c>
      <c r="F95" s="1">
        <v>0.53799999999999992</v>
      </c>
      <c r="G95" s="1">
        <v>0.53700000000000003</v>
      </c>
      <c r="H95" s="1">
        <v>0.54</v>
      </c>
    </row>
    <row r="96" spans="1:8" x14ac:dyDescent="0.3">
      <c r="A96" t="s">
        <v>79</v>
      </c>
      <c r="B96" s="1">
        <v>0.29466756074703915</v>
      </c>
      <c r="C96" s="1">
        <v>0.30824283619052234</v>
      </c>
      <c r="D96" s="1">
        <v>0.28084901881585894</v>
      </c>
      <c r="F96" s="1">
        <v>0.28100000000000003</v>
      </c>
      <c r="G96" s="1">
        <v>0.28999999999999998</v>
      </c>
      <c r="H96" s="1">
        <v>0.27100000000000002</v>
      </c>
    </row>
    <row r="98" spans="1:8" x14ac:dyDescent="0.3">
      <c r="A98" t="s">
        <v>80</v>
      </c>
      <c r="B98" s="1">
        <v>0.36039787374233334</v>
      </c>
      <c r="C98" s="1">
        <v>0.3132463125169197</v>
      </c>
      <c r="D98" s="1">
        <v>0.40794043640038707</v>
      </c>
      <c r="F98" s="1">
        <v>0.34399999999999997</v>
      </c>
      <c r="G98" s="1">
        <v>0.30599999999999999</v>
      </c>
      <c r="H98" s="1">
        <v>0.39100000000000001</v>
      </c>
    </row>
    <row r="99" spans="1:8" x14ac:dyDescent="0.3">
      <c r="A99" t="s">
        <v>81</v>
      </c>
      <c r="B99" s="1">
        <v>0.45064212251205282</v>
      </c>
      <c r="C99" s="1">
        <v>0.47626859728831522</v>
      </c>
      <c r="D99" s="1">
        <v>0.42480314176375833</v>
      </c>
      <c r="F99" s="1">
        <v>0.46200000000000002</v>
      </c>
      <c r="G99" s="1">
        <v>0.48599999999999999</v>
      </c>
      <c r="H99" s="1">
        <v>0.43099999999999999</v>
      </c>
    </row>
    <row r="100" spans="1:8" x14ac:dyDescent="0.3">
      <c r="A100" t="s">
        <v>82</v>
      </c>
      <c r="B100" s="1">
        <v>0.15611309977340335</v>
      </c>
      <c r="C100" s="1">
        <v>0.17682959313232338</v>
      </c>
      <c r="D100" s="1">
        <v>0.13522481616253609</v>
      </c>
      <c r="F100" s="1">
        <v>0.161</v>
      </c>
      <c r="G100" s="1">
        <v>0.17300000000000001</v>
      </c>
      <c r="H100" s="1">
        <v>0.14599999999999999</v>
      </c>
    </row>
    <row r="101" spans="1:8" x14ac:dyDescent="0.3">
      <c r="A101" t="s">
        <v>83</v>
      </c>
      <c r="B101" s="1">
        <v>3.2846903972210524E-2</v>
      </c>
      <c r="C101" s="1">
        <v>3.3655497062441662E-2</v>
      </c>
      <c r="D101" s="1">
        <v>3.2031605673318496E-2</v>
      </c>
      <c r="F101" s="1">
        <v>3.3000000000000002E-2</v>
      </c>
      <c r="G101" s="1">
        <v>3.5000000000000003E-2</v>
      </c>
      <c r="H101" s="1">
        <v>3.2000000000000001E-2</v>
      </c>
    </row>
    <row r="103" spans="1:8" x14ac:dyDescent="0.3">
      <c r="A103" t="s">
        <v>84</v>
      </c>
      <c r="B103" s="1">
        <v>0.62006653483027574</v>
      </c>
      <c r="C103" s="1">
        <v>0.59503935058531154</v>
      </c>
      <c r="D103" s="1">
        <v>0.64539298832987779</v>
      </c>
      <c r="F103" s="1">
        <v>0.61299999999999999</v>
      </c>
      <c r="G103" s="1">
        <v>0.59299999999999997</v>
      </c>
      <c r="H103" s="1">
        <v>0.63900000000000001</v>
      </c>
    </row>
    <row r="104" spans="1:8" x14ac:dyDescent="0.3">
      <c r="A104" t="s">
        <v>85</v>
      </c>
      <c r="B104" s="1">
        <v>0.26320531416633391</v>
      </c>
      <c r="C104" s="1">
        <v>0.27618001649978513</v>
      </c>
      <c r="D104" s="1">
        <v>0.25007546335679087</v>
      </c>
      <c r="F104" s="1">
        <v>0.27600000000000002</v>
      </c>
      <c r="G104" s="1">
        <v>0.28999999999999998</v>
      </c>
      <c r="H104" s="1">
        <v>0.25700000000000001</v>
      </c>
    </row>
    <row r="105" spans="1:8" x14ac:dyDescent="0.3">
      <c r="A105" t="s">
        <v>86</v>
      </c>
      <c r="B105" s="1">
        <v>8.1733874971595649E-2</v>
      </c>
      <c r="C105" s="1">
        <v>8.8661479421267675E-2</v>
      </c>
      <c r="D105" s="1">
        <v>7.4723431837404222E-2</v>
      </c>
      <c r="F105" s="1">
        <v>8.199999999999999E-2</v>
      </c>
      <c r="G105" s="1">
        <v>8.4000000000000005E-2</v>
      </c>
      <c r="H105" s="1">
        <v>7.8E-2</v>
      </c>
    </row>
    <row r="106" spans="1:8" x14ac:dyDescent="0.3">
      <c r="A106" t="s">
        <v>87</v>
      </c>
      <c r="B106" s="1">
        <v>3.4994276031794627E-2</v>
      </c>
      <c r="C106" s="1">
        <v>4.0119153493635727E-2</v>
      </c>
      <c r="D106" s="1">
        <v>2.9808116475927186E-2</v>
      </c>
      <c r="F106" s="1">
        <v>2.8999999999999998E-2</v>
      </c>
      <c r="G106" s="1">
        <v>3.2000000000000001E-2</v>
      </c>
      <c r="H106" s="1">
        <v>2.6000000000000002E-2</v>
      </c>
    </row>
    <row r="108" spans="1:8" x14ac:dyDescent="0.3">
      <c r="A108" t="s">
        <v>88</v>
      </c>
      <c r="B108" s="1">
        <v>3.1575124351408031E-2</v>
      </c>
      <c r="C108" s="1">
        <v>3.2992786453789828E-2</v>
      </c>
      <c r="D108" s="1">
        <v>3.0153695265998089E-2</v>
      </c>
      <c r="F108" s="1">
        <v>3.1E-2</v>
      </c>
      <c r="G108" s="1">
        <v>3.2000000000000001E-2</v>
      </c>
      <c r="H108" s="1">
        <v>3.1E-2</v>
      </c>
    </row>
    <row r="109" spans="1:8" x14ac:dyDescent="0.3">
      <c r="A109" t="s">
        <v>89</v>
      </c>
      <c r="B109" s="1">
        <v>7.5881919922500277E-2</v>
      </c>
      <c r="C109" s="1">
        <v>8.9227350633918692E-2</v>
      </c>
      <c r="D109" s="1">
        <v>6.2501028002865333E-2</v>
      </c>
      <c r="F109" s="1">
        <v>8.5999999999999993E-2</v>
      </c>
      <c r="G109" s="1">
        <v>9.8000000000000004E-2</v>
      </c>
      <c r="H109" s="1">
        <v>7.0999999999999994E-2</v>
      </c>
    </row>
    <row r="110" spans="1:8" x14ac:dyDescent="0.3">
      <c r="A110" t="s">
        <v>90</v>
      </c>
      <c r="B110" s="1">
        <v>0.46967921288973735</v>
      </c>
      <c r="C110" s="1">
        <v>0.48183171590807727</v>
      </c>
      <c r="D110" s="1">
        <v>0.45749441848648803</v>
      </c>
      <c r="F110" s="1">
        <v>0.48499999999999999</v>
      </c>
      <c r="G110" s="1">
        <v>0.49</v>
      </c>
      <c r="H110" s="1">
        <v>0.47700000000000004</v>
      </c>
    </row>
    <row r="111" spans="1:8" x14ac:dyDescent="0.3">
      <c r="A111" t="s">
        <v>91</v>
      </c>
      <c r="B111" s="1">
        <v>0.42286374283635431</v>
      </c>
      <c r="C111" s="1">
        <v>0.39594814700421416</v>
      </c>
      <c r="D111" s="1">
        <v>0.4498508582446486</v>
      </c>
      <c r="F111" s="1">
        <v>0.39799999999999996</v>
      </c>
      <c r="G111" s="1">
        <v>0.38</v>
      </c>
      <c r="H111" s="1">
        <v>0.42100000000000004</v>
      </c>
    </row>
    <row r="113" spans="1:8" x14ac:dyDescent="0.3">
      <c r="A113" t="s">
        <v>92</v>
      </c>
      <c r="B113" s="1">
        <v>0.38659015411083636</v>
      </c>
      <c r="C113" s="1">
        <v>0.33604884729352075</v>
      </c>
      <c r="D113" s="1">
        <v>0.43755643850847464</v>
      </c>
      <c r="F113" s="1">
        <v>0.39700000000000002</v>
      </c>
      <c r="G113" s="1">
        <v>0.35700000000000004</v>
      </c>
      <c r="H113" s="1">
        <v>0.44700000000000001</v>
      </c>
    </row>
    <row r="114" spans="1:8" x14ac:dyDescent="0.3">
      <c r="A114" t="s">
        <v>93</v>
      </c>
      <c r="B114" s="1">
        <v>0.40275073290332775</v>
      </c>
      <c r="C114" s="1">
        <v>0.43999826108357992</v>
      </c>
      <c r="D114" s="1">
        <v>0.36519000814396341</v>
      </c>
      <c r="F114" s="1">
        <v>0.39700000000000002</v>
      </c>
      <c r="G114" s="1">
        <v>0.42700000000000005</v>
      </c>
      <c r="H114" s="1">
        <v>0.35899999999999999</v>
      </c>
    </row>
    <row r="115" spans="1:8" x14ac:dyDescent="0.3">
      <c r="A115" t="s">
        <v>94</v>
      </c>
      <c r="B115" s="1">
        <v>0.21065911298583589</v>
      </c>
      <c r="C115" s="1">
        <v>0.22395289162289933</v>
      </c>
      <c r="D115" s="1">
        <v>0.19725355334756198</v>
      </c>
      <c r="F115" s="1">
        <v>0.20600000000000002</v>
      </c>
      <c r="G115" s="1">
        <v>0.21600000000000003</v>
      </c>
      <c r="H115" s="1">
        <v>0.193</v>
      </c>
    </row>
    <row r="117" spans="1:8" x14ac:dyDescent="0.3">
      <c r="A117" t="s">
        <v>95</v>
      </c>
      <c r="B117" s="1">
        <v>0.38659015411083636</v>
      </c>
      <c r="C117" s="1">
        <v>0.33604884729352075</v>
      </c>
      <c r="D117" s="1">
        <v>0.43755643850847464</v>
      </c>
      <c r="F117" s="1">
        <v>0.39700000000000002</v>
      </c>
      <c r="G117" s="1">
        <v>0.35700000000000004</v>
      </c>
      <c r="H117" s="1">
        <v>0.44700000000000001</v>
      </c>
    </row>
    <row r="118" spans="1:8" x14ac:dyDescent="0.3">
      <c r="A118" t="s">
        <v>96</v>
      </c>
      <c r="B118" s="1">
        <v>0.25032134844893394</v>
      </c>
      <c r="C118" s="1">
        <v>0.27874274165213742</v>
      </c>
      <c r="D118" s="1">
        <v>0.22166097339754531</v>
      </c>
      <c r="F118" s="1">
        <v>0.25600000000000001</v>
      </c>
      <c r="G118" s="1">
        <v>0.27399999999999997</v>
      </c>
      <c r="H118" s="1">
        <v>0.23300000000000001</v>
      </c>
    </row>
    <row r="119" spans="1:8" x14ac:dyDescent="0.3">
      <c r="A119" t="s">
        <v>97</v>
      </c>
      <c r="B119" s="1">
        <v>0.30055701158893006</v>
      </c>
      <c r="C119" s="1">
        <v>0.3198321652004063</v>
      </c>
      <c r="D119" s="1">
        <v>0.28111978246619407</v>
      </c>
      <c r="F119" s="1">
        <v>0.28499999999999998</v>
      </c>
      <c r="G119" s="1">
        <v>0.30299999999999999</v>
      </c>
      <c r="H119" s="1">
        <v>0.26300000000000001</v>
      </c>
    </row>
    <row r="120" spans="1:8" x14ac:dyDescent="0.3">
      <c r="A120" t="s">
        <v>98</v>
      </c>
      <c r="B120" s="1">
        <v>6.2531485851299626E-2</v>
      </c>
      <c r="C120" s="1">
        <v>6.5376245853935533E-2</v>
      </c>
      <c r="D120" s="1">
        <v>5.9662805627785975E-2</v>
      </c>
      <c r="F120" s="1">
        <v>6.2E-2</v>
      </c>
      <c r="G120" s="1">
        <v>6.6000000000000003E-2</v>
      </c>
      <c r="H120" s="1">
        <v>5.7000000000000002E-2</v>
      </c>
    </row>
    <row r="122" spans="1:8" x14ac:dyDescent="0.3">
      <c r="A122" t="s">
        <v>99</v>
      </c>
      <c r="B122" s="1">
        <v>0.47659941722115073</v>
      </c>
      <c r="C122" s="1">
        <v>0.38238508564545776</v>
      </c>
      <c r="D122" s="1">
        <v>0.57157392726536571</v>
      </c>
      <c r="F122" s="1">
        <v>0.49299999999999999</v>
      </c>
      <c r="G122" s="1">
        <v>0.434</v>
      </c>
      <c r="H122" s="1">
        <v>0.56700000000000006</v>
      </c>
    </row>
    <row r="123" spans="1:8" x14ac:dyDescent="0.3">
      <c r="A123" t="s">
        <v>100</v>
      </c>
      <c r="B123" s="1">
        <v>0.36357366085900428</v>
      </c>
      <c r="C123" s="1">
        <v>0.41862358863416343</v>
      </c>
      <c r="D123" s="1">
        <v>0.30807955682012295</v>
      </c>
      <c r="F123" s="1">
        <v>0.34499999999999997</v>
      </c>
      <c r="G123" s="1">
        <v>0.38100000000000001</v>
      </c>
      <c r="H123" s="1">
        <v>0.29899999999999999</v>
      </c>
    </row>
    <row r="124" spans="1:8" x14ac:dyDescent="0.3">
      <c r="A124" t="s">
        <v>101</v>
      </c>
      <c r="B124" s="1">
        <v>0.15982692191984502</v>
      </c>
      <c r="C124" s="1">
        <v>0.19899132572037881</v>
      </c>
      <c r="D124" s="1">
        <v>0.1203465159145113</v>
      </c>
      <c r="F124" s="1">
        <v>0.16200000000000001</v>
      </c>
      <c r="G124" s="1">
        <v>0.185</v>
      </c>
      <c r="H124" s="1">
        <v>0.13400000000000001</v>
      </c>
    </row>
    <row r="126" spans="1:8" x14ac:dyDescent="0.3">
      <c r="A126" t="s">
        <v>102</v>
      </c>
      <c r="B126" s="1">
        <v>0.47659941722115073</v>
      </c>
      <c r="C126" s="1">
        <v>0.38238508564545776</v>
      </c>
      <c r="D126" s="1">
        <v>0.57157392726536571</v>
      </c>
      <c r="F126" s="1">
        <v>0.49299999999999999</v>
      </c>
      <c r="G126" s="1">
        <v>0.434</v>
      </c>
      <c r="H126" s="1">
        <v>0.56700000000000006</v>
      </c>
    </row>
    <row r="127" spans="1:8" x14ac:dyDescent="0.3">
      <c r="A127" t="s">
        <v>103</v>
      </c>
      <c r="B127" s="1">
        <v>0.20934090495975077</v>
      </c>
      <c r="C127" s="1">
        <v>0.25325332729165489</v>
      </c>
      <c r="D127" s="1">
        <v>0.16507417052480378</v>
      </c>
      <c r="F127" s="1">
        <v>0.21100000000000002</v>
      </c>
      <c r="G127" s="1">
        <v>0.23600000000000002</v>
      </c>
      <c r="H127" s="1">
        <v>0.17899999999999999</v>
      </c>
    </row>
    <row r="128" spans="1:8" x14ac:dyDescent="0.3">
      <c r="A128" t="s">
        <v>104</v>
      </c>
      <c r="B128" s="1">
        <v>0.25500977193442553</v>
      </c>
      <c r="C128" s="1">
        <v>0.29670487505699694</v>
      </c>
      <c r="D128" s="1">
        <v>0.21297824738735863</v>
      </c>
      <c r="F128" s="1">
        <v>0.24299999999999999</v>
      </c>
      <c r="G128" s="1">
        <v>0.27100000000000002</v>
      </c>
      <c r="H128" s="1">
        <v>0.20899999999999999</v>
      </c>
    </row>
    <row r="129" spans="1:8" x14ac:dyDescent="0.3">
      <c r="A129" t="s">
        <v>105</v>
      </c>
      <c r="B129" s="1">
        <v>5.9049905884672946E-2</v>
      </c>
      <c r="C129" s="1">
        <v>6.7656712005890365E-2</v>
      </c>
      <c r="D129" s="1">
        <v>5.0373654822471824E-2</v>
      </c>
      <c r="F129" s="1">
        <v>5.2999999999999999E-2</v>
      </c>
      <c r="G129" s="1">
        <v>0.06</v>
      </c>
      <c r="H129" s="1">
        <v>4.4999999999999998E-2</v>
      </c>
    </row>
    <row r="131" spans="1:8" x14ac:dyDescent="0.3">
      <c r="A131" t="s">
        <v>106</v>
      </c>
      <c r="B131" s="1">
        <v>0.33684536277170629</v>
      </c>
      <c r="C131" s="1">
        <v>0.32908045738446223</v>
      </c>
      <c r="D131" s="1">
        <v>0.34470467892803164</v>
      </c>
      <c r="F131" s="1">
        <v>0.34700000000000003</v>
      </c>
      <c r="G131" s="1">
        <v>0.35100000000000003</v>
      </c>
      <c r="H131" s="1">
        <v>0.34200000000000003</v>
      </c>
    </row>
    <row r="132" spans="1:8" x14ac:dyDescent="0.3">
      <c r="A132" t="s">
        <v>107</v>
      </c>
      <c r="B132" s="1">
        <v>0.30095469672410696</v>
      </c>
      <c r="C132" s="1">
        <v>0.33319104618089673</v>
      </c>
      <c r="D132" s="1">
        <v>0.26832639676788295</v>
      </c>
      <c r="F132" s="1">
        <v>0.30399999999999999</v>
      </c>
      <c r="G132" s="1">
        <v>0.32400000000000001</v>
      </c>
      <c r="H132" s="1">
        <v>0.27800000000000002</v>
      </c>
    </row>
    <row r="133" spans="1:8" x14ac:dyDescent="0.3">
      <c r="A133" t="s">
        <v>108</v>
      </c>
      <c r="B133" s="1">
        <v>0.3621999405041868</v>
      </c>
      <c r="C133" s="1">
        <v>0.33772849643464103</v>
      </c>
      <c r="D133" s="1">
        <v>0.38696892430408547</v>
      </c>
      <c r="F133" s="1">
        <v>0.34899999999999998</v>
      </c>
      <c r="G133" s="1">
        <v>0.32500000000000001</v>
      </c>
      <c r="H133" s="1">
        <v>0.38</v>
      </c>
    </row>
    <row r="135" spans="1:8" x14ac:dyDescent="0.3">
      <c r="A135" t="s">
        <v>109</v>
      </c>
      <c r="B135" s="1">
        <v>0.33684536277170629</v>
      </c>
      <c r="C135" s="1">
        <v>0.32908045738446223</v>
      </c>
      <c r="D135" s="1">
        <v>0.34470467892803164</v>
      </c>
      <c r="F135" s="1">
        <v>0.34700000000000003</v>
      </c>
      <c r="G135" s="1">
        <v>0.35100000000000003</v>
      </c>
      <c r="H135" s="1">
        <v>0.34200000000000003</v>
      </c>
    </row>
    <row r="136" spans="1:8" x14ac:dyDescent="0.3">
      <c r="A136" t="s">
        <v>110</v>
      </c>
      <c r="B136" s="1">
        <v>0.17779641243784891</v>
      </c>
      <c r="C136" s="1">
        <v>0.19220726980892111</v>
      </c>
      <c r="D136" s="1">
        <v>0.16321033849172872</v>
      </c>
      <c r="F136" s="1">
        <v>0.17499999999999999</v>
      </c>
      <c r="G136" s="1">
        <v>0.17499999999999999</v>
      </c>
      <c r="H136" s="1">
        <v>0.17499999999999999</v>
      </c>
    </row>
    <row r="137" spans="1:8" x14ac:dyDescent="0.3">
      <c r="A137" t="s">
        <v>111</v>
      </c>
      <c r="B137" s="1">
        <v>0.39255755288912481</v>
      </c>
      <c r="C137" s="1">
        <v>0.38829570111948714</v>
      </c>
      <c r="D137" s="1">
        <v>0.39687122302398598</v>
      </c>
      <c r="F137" s="1">
        <v>0.39</v>
      </c>
      <c r="G137" s="1">
        <v>0.38700000000000001</v>
      </c>
      <c r="H137" s="1">
        <v>0.39399999999999996</v>
      </c>
    </row>
    <row r="138" spans="1:8" x14ac:dyDescent="0.3">
      <c r="A138" t="s">
        <v>112</v>
      </c>
      <c r="B138" s="1">
        <v>9.2800671901320048E-2</v>
      </c>
      <c r="C138" s="1">
        <v>9.0416571687129521E-2</v>
      </c>
      <c r="D138" s="1">
        <v>9.5213759556253705E-2</v>
      </c>
      <c r="F138" s="1">
        <v>8.8000000000000009E-2</v>
      </c>
      <c r="G138" s="1">
        <v>8.6999999999999994E-2</v>
      </c>
      <c r="H138" s="1">
        <v>8.900000000000001E-2</v>
      </c>
    </row>
    <row r="140" spans="1:8" x14ac:dyDescent="0.3">
      <c r="A140" t="s">
        <v>113</v>
      </c>
      <c r="B140" s="1">
        <v>0.5868018286972021</v>
      </c>
      <c r="C140" s="1">
        <v>0.50061181741635719</v>
      </c>
      <c r="D140" s="1">
        <v>0.67378879515335011</v>
      </c>
      <c r="F140" s="1">
        <v>0.58499999999999996</v>
      </c>
      <c r="G140" s="1">
        <v>0.52</v>
      </c>
      <c r="H140" s="1">
        <v>0.66599999999999993</v>
      </c>
    </row>
    <row r="141" spans="1:8" x14ac:dyDescent="0.3">
      <c r="A141" t="s">
        <v>114</v>
      </c>
      <c r="B141" s="1">
        <v>0.21248906425244679</v>
      </c>
      <c r="C141" s="1">
        <v>0.28629293301258696</v>
      </c>
      <c r="D141" s="1">
        <v>0.13800276867402816</v>
      </c>
      <c r="F141" s="1">
        <v>0.215</v>
      </c>
      <c r="G141" s="1">
        <v>0.26899999999999996</v>
      </c>
      <c r="H141" s="1">
        <v>0.14599999999999999</v>
      </c>
    </row>
    <row r="142" spans="1:8" x14ac:dyDescent="0.3">
      <c r="A142" t="s">
        <v>115</v>
      </c>
      <c r="B142" s="1">
        <v>0.20070910705035108</v>
      </c>
      <c r="C142" s="1">
        <v>0.21309524957105597</v>
      </c>
      <c r="D142" s="1">
        <v>0.18820843617262173</v>
      </c>
      <c r="F142" s="1">
        <v>0.2</v>
      </c>
      <c r="G142" s="1">
        <v>0.21</v>
      </c>
      <c r="H142" s="1">
        <v>0.188</v>
      </c>
    </row>
    <row r="144" spans="1:8" x14ac:dyDescent="0.3">
      <c r="A144" t="s">
        <v>116</v>
      </c>
      <c r="B144" s="1">
        <v>0.5868018286972021</v>
      </c>
      <c r="C144" s="1">
        <v>0.50061181741635719</v>
      </c>
      <c r="D144" s="1">
        <v>0.67378879515335011</v>
      </c>
      <c r="F144" s="1">
        <v>0.58499999999999996</v>
      </c>
      <c r="G144" s="1">
        <v>0.52</v>
      </c>
      <c r="H144" s="1">
        <v>0.66599999999999993</v>
      </c>
    </row>
    <row r="145" spans="1:8" x14ac:dyDescent="0.3">
      <c r="A145" t="s">
        <v>117</v>
      </c>
      <c r="B145" s="1">
        <v>8.080580700578667E-2</v>
      </c>
      <c r="C145" s="1">
        <v>9.4405278132896953E-2</v>
      </c>
      <c r="D145" s="1">
        <v>6.7080588489447979E-2</v>
      </c>
      <c r="F145" s="1">
        <v>8.1000000000000003E-2</v>
      </c>
      <c r="G145" s="1">
        <v>9.4E-2</v>
      </c>
      <c r="H145" s="1">
        <v>6.5000000000000002E-2</v>
      </c>
    </row>
    <row r="146" spans="1:8" x14ac:dyDescent="0.3">
      <c r="A146" t="s">
        <v>118</v>
      </c>
      <c r="B146" s="1">
        <v>0.27859803385237331</v>
      </c>
      <c r="C146" s="1">
        <v>0.33932174358609701</v>
      </c>
      <c r="D146" s="1">
        <v>0.21731284287486374</v>
      </c>
      <c r="F146" s="1">
        <v>0.28199999999999997</v>
      </c>
      <c r="G146" s="1">
        <v>0.32400000000000001</v>
      </c>
      <c r="H146" s="1">
        <v>0.22800000000000001</v>
      </c>
    </row>
    <row r="147" spans="1:8" x14ac:dyDescent="0.3">
      <c r="A147" t="s">
        <v>119</v>
      </c>
      <c r="B147" s="1">
        <v>5.3794330444637897E-2</v>
      </c>
      <c r="C147" s="1">
        <v>6.5661160864648918E-2</v>
      </c>
      <c r="D147" s="1">
        <v>4.1817773482338193E-2</v>
      </c>
      <c r="F147" s="1">
        <v>5.2999999999999999E-2</v>
      </c>
      <c r="G147" s="1">
        <v>6.2E-2</v>
      </c>
      <c r="H147" s="1">
        <v>4.0999999999999995E-2</v>
      </c>
    </row>
    <row r="149" spans="1:8" x14ac:dyDescent="0.3">
      <c r="A149" t="s">
        <v>120</v>
      </c>
      <c r="B149" s="1">
        <v>0.40233676318307332</v>
      </c>
      <c r="C149" s="1">
        <v>0.35982155156085277</v>
      </c>
      <c r="D149" s="1">
        <v>0.44533606627697447</v>
      </c>
      <c r="F149" s="1">
        <v>0.434</v>
      </c>
      <c r="G149" s="1">
        <v>0.41299999999999998</v>
      </c>
      <c r="H149" s="1">
        <v>0.46100000000000002</v>
      </c>
    </row>
    <row r="150" spans="1:8" x14ac:dyDescent="0.3">
      <c r="A150" t="s">
        <v>121</v>
      </c>
      <c r="B150" s="1">
        <v>0.2350015918631807</v>
      </c>
      <c r="C150" s="1">
        <v>0.27626648460596448</v>
      </c>
      <c r="D150" s="1">
        <v>0.19326684416979487</v>
      </c>
      <c r="F150" s="1">
        <v>0.23199999999999998</v>
      </c>
      <c r="G150" s="1">
        <v>0.26600000000000001</v>
      </c>
      <c r="H150" s="1">
        <v>0.19</v>
      </c>
    </row>
    <row r="151" spans="1:8" x14ac:dyDescent="0.3">
      <c r="A151" t="s">
        <v>122</v>
      </c>
      <c r="B151" s="1">
        <v>0.36266164495374592</v>
      </c>
      <c r="C151" s="1">
        <v>0.36391196383318269</v>
      </c>
      <c r="D151" s="1">
        <v>0.36139708955323063</v>
      </c>
      <c r="F151" s="1">
        <v>0.33299999999999996</v>
      </c>
      <c r="G151" s="1">
        <v>0.32100000000000001</v>
      </c>
      <c r="H151" s="1">
        <v>0.34899999999999998</v>
      </c>
    </row>
    <row r="153" spans="1:8" x14ac:dyDescent="0.3">
      <c r="A153" t="s">
        <v>123</v>
      </c>
      <c r="B153" s="1">
        <v>0.40233676318307332</v>
      </c>
      <c r="C153" s="1">
        <v>0.35982155156085277</v>
      </c>
      <c r="D153" s="1">
        <v>0.44533606627697447</v>
      </c>
      <c r="F153" s="1">
        <v>0.434</v>
      </c>
      <c r="G153" s="1">
        <v>0.41299999999999998</v>
      </c>
      <c r="H153" s="1">
        <v>0.46100000000000002</v>
      </c>
    </row>
    <row r="154" spans="1:8" x14ac:dyDescent="0.3">
      <c r="A154" t="s">
        <v>124</v>
      </c>
      <c r="B154" s="1">
        <v>0.16682536206119264</v>
      </c>
      <c r="C154" s="1">
        <v>0.17675120134644817</v>
      </c>
      <c r="D154" s="1">
        <v>0.15678650407124481</v>
      </c>
      <c r="F154" s="1">
        <v>0.158</v>
      </c>
      <c r="G154" s="1">
        <v>0.161</v>
      </c>
      <c r="H154" s="1">
        <v>0.155</v>
      </c>
    </row>
    <row r="155" spans="1:8" x14ac:dyDescent="0.3">
      <c r="A155" t="s">
        <v>125</v>
      </c>
      <c r="B155" s="1">
        <v>0.35677031550703564</v>
      </c>
      <c r="C155" s="1">
        <v>0.37927203898493012</v>
      </c>
      <c r="D155" s="1">
        <v>0.33401238038116554</v>
      </c>
      <c r="F155" s="1">
        <v>0.34100000000000003</v>
      </c>
      <c r="G155" s="1">
        <v>0.35399999999999998</v>
      </c>
      <c r="H155" s="1">
        <v>0.32600000000000001</v>
      </c>
    </row>
    <row r="156" spans="1:8" x14ac:dyDescent="0.3">
      <c r="A156" t="s">
        <v>126</v>
      </c>
      <c r="B156" s="1">
        <v>7.4067559248698345E-2</v>
      </c>
      <c r="C156" s="1">
        <v>8.4155208107768942E-2</v>
      </c>
      <c r="D156" s="1">
        <v>6.3865049270615176E-2</v>
      </c>
      <c r="F156" s="1">
        <v>6.6000000000000003E-2</v>
      </c>
      <c r="G156" s="1">
        <v>7.2000000000000008E-2</v>
      </c>
      <c r="H156" s="1">
        <v>5.7999999999999996E-2</v>
      </c>
    </row>
    <row r="158" spans="1:8" x14ac:dyDescent="0.3">
      <c r="A158" t="s">
        <v>127</v>
      </c>
      <c r="B158" s="1">
        <v>0.24345782746306746</v>
      </c>
      <c r="C158" s="1">
        <v>0.29754089268395961</v>
      </c>
      <c r="D158" s="1">
        <v>0.1894520451122669</v>
      </c>
      <c r="F158" s="1">
        <v>0.23300000000000001</v>
      </c>
      <c r="G158" s="1">
        <v>0.28100000000000003</v>
      </c>
      <c r="H158" s="1">
        <v>0.17100000000000001</v>
      </c>
    </row>
    <row r="159" spans="1:8" x14ac:dyDescent="0.3">
      <c r="A159" t="s">
        <v>128</v>
      </c>
      <c r="B159" s="1">
        <v>0.31654871391681916</v>
      </c>
      <c r="C159" s="1">
        <v>0.46713175675514734</v>
      </c>
      <c r="D159" s="1">
        <v>0.16384811103539457</v>
      </c>
      <c r="F159" s="1">
        <v>0.311</v>
      </c>
      <c r="G159" s="1">
        <v>0.42799999999999999</v>
      </c>
      <c r="H159" s="1">
        <v>0.16300000000000001</v>
      </c>
    </row>
    <row r="160" spans="1:8" x14ac:dyDescent="0.3">
      <c r="A160" t="s">
        <v>129</v>
      </c>
      <c r="B160" s="1">
        <v>2.284314806048918E-2</v>
      </c>
      <c r="C160" s="1">
        <v>2.7498854323126817E-2</v>
      </c>
      <c r="D160" s="1">
        <v>1.8201678738843562E-2</v>
      </c>
      <c r="F160" s="1">
        <v>2.5000000000000001E-2</v>
      </c>
      <c r="G160" s="1">
        <v>0.03</v>
      </c>
      <c r="H160" s="1">
        <v>1.8000000000000002E-2</v>
      </c>
    </row>
    <row r="161" spans="1:8" x14ac:dyDescent="0.3">
      <c r="A161" t="s">
        <v>130</v>
      </c>
      <c r="B161" s="1">
        <v>0.18321652344899303</v>
      </c>
      <c r="C161" s="1">
        <v>0.32460223526066789</v>
      </c>
      <c r="D161" s="1">
        <v>4.0390325599633854E-2</v>
      </c>
      <c r="F161" s="1">
        <v>0.19399999999999998</v>
      </c>
      <c r="G161" s="1">
        <v>0.314</v>
      </c>
      <c r="H161" s="1">
        <v>4.2999999999999997E-2</v>
      </c>
    </row>
    <row r="162" spans="1:8" x14ac:dyDescent="0.3">
      <c r="A162" t="s">
        <v>131</v>
      </c>
      <c r="B162" s="1">
        <v>0.34690894071244022</v>
      </c>
      <c r="C162" s="1">
        <v>0.45394298884104423</v>
      </c>
      <c r="D162" s="1">
        <v>0.23999242128851814</v>
      </c>
      <c r="F162" s="1">
        <v>0.35499999999999998</v>
      </c>
      <c r="G162" s="1">
        <v>0.44400000000000001</v>
      </c>
      <c r="H162" s="1">
        <v>0.24299999999999999</v>
      </c>
    </row>
    <row r="163" spans="1:8" x14ac:dyDescent="0.3">
      <c r="A163" t="s">
        <v>132</v>
      </c>
      <c r="B163" s="1">
        <v>0.2374748861463036</v>
      </c>
      <c r="C163" s="1">
        <v>0.36542753888338353</v>
      </c>
      <c r="D163" s="1">
        <v>0.10764661729432926</v>
      </c>
      <c r="F163" s="1">
        <v>0.245</v>
      </c>
      <c r="G163" s="1">
        <v>0.35299999999999998</v>
      </c>
      <c r="H163" s="1">
        <v>0.107</v>
      </c>
    </row>
    <row r="164" spans="1:8" x14ac:dyDescent="0.3">
      <c r="A164" t="s">
        <v>133</v>
      </c>
      <c r="B164" s="1">
        <v>0.26255227059224318</v>
      </c>
      <c r="C164" s="1">
        <v>0.27959496978230042</v>
      </c>
      <c r="D164" s="1">
        <v>0.24515652400719867</v>
      </c>
      <c r="F164" s="1">
        <v>0.27899999999999997</v>
      </c>
      <c r="G164" s="1">
        <v>0.28699999999999998</v>
      </c>
      <c r="H164" s="1">
        <v>0.26700000000000002</v>
      </c>
    </row>
    <row r="165" spans="1:8" x14ac:dyDescent="0.3">
      <c r="A165" t="s">
        <v>134</v>
      </c>
      <c r="B165" s="1">
        <v>0.14894702328889087</v>
      </c>
      <c r="C165" s="1">
        <v>0.23263237901873912</v>
      </c>
      <c r="D165" s="1">
        <v>6.4425103311972598E-2</v>
      </c>
      <c r="F165" s="1">
        <v>0.17</v>
      </c>
      <c r="G165" s="1">
        <v>0.249</v>
      </c>
      <c r="H165" s="1">
        <v>7.0000000000000007E-2</v>
      </c>
    </row>
    <row r="166" spans="1:8" x14ac:dyDescent="0.3">
      <c r="A166" t="s">
        <v>135</v>
      </c>
      <c r="B166" s="1">
        <v>0.1837527676794386</v>
      </c>
      <c r="C166" s="1">
        <v>0.26053943657210221</v>
      </c>
      <c r="D166" s="1">
        <v>0.10660419228712026</v>
      </c>
      <c r="F166" s="1">
        <v>0.18</v>
      </c>
      <c r="G166" s="1">
        <v>0.24</v>
      </c>
      <c r="H166" s="1">
        <v>0.10300000000000001</v>
      </c>
    </row>
    <row r="167" spans="1:8" x14ac:dyDescent="0.3">
      <c r="A167" t="s">
        <v>136</v>
      </c>
      <c r="B167" s="1">
        <v>0.14844866151139277</v>
      </c>
      <c r="C167" s="1">
        <v>0.21778664540888309</v>
      </c>
      <c r="D167" s="1">
        <v>7.8852753452646265E-2</v>
      </c>
      <c r="F167" s="1">
        <v>0.157</v>
      </c>
      <c r="G167" s="1">
        <v>0.215</v>
      </c>
      <c r="H167" s="1">
        <v>8.4000000000000005E-2</v>
      </c>
    </row>
    <row r="168" spans="1:8" x14ac:dyDescent="0.3">
      <c r="A168" t="s">
        <v>137</v>
      </c>
      <c r="B168" s="1">
        <v>0.17811410234816666</v>
      </c>
      <c r="C168" s="1">
        <v>0.29593145518371067</v>
      </c>
      <c r="D168" s="1">
        <v>5.8719144090296931E-2</v>
      </c>
      <c r="F168" s="1">
        <v>0.183</v>
      </c>
      <c r="G168" s="1">
        <v>0.28100000000000003</v>
      </c>
      <c r="H168" s="1">
        <v>5.7999999999999996E-2</v>
      </c>
    </row>
    <row r="169" spans="1:8" x14ac:dyDescent="0.3">
      <c r="A169" t="s">
        <v>138</v>
      </c>
      <c r="B169" s="1">
        <v>0.20474927490034292</v>
      </c>
      <c r="C169" s="1">
        <v>0.21350151674798082</v>
      </c>
      <c r="D169" s="1">
        <v>0.19580032692933783</v>
      </c>
      <c r="F169" s="1">
        <v>0.21100000000000002</v>
      </c>
      <c r="G169" s="1">
        <v>0.218</v>
      </c>
      <c r="H169" s="1">
        <v>0.20199999999999999</v>
      </c>
    </row>
    <row r="170" spans="1:8" x14ac:dyDescent="0.3">
      <c r="A170" t="s">
        <v>139</v>
      </c>
      <c r="B170" s="1">
        <v>0.15638531935226077</v>
      </c>
      <c r="C170" s="1">
        <v>0.14746851815183976</v>
      </c>
      <c r="D170" s="1">
        <v>0.16543277453861949</v>
      </c>
      <c r="F170" s="1">
        <v>0.14599999999999999</v>
      </c>
      <c r="G170" s="1">
        <v>0.13699999999999998</v>
      </c>
      <c r="H170" s="1">
        <v>0.158</v>
      </c>
    </row>
    <row r="171" spans="1:8" x14ac:dyDescent="0.3">
      <c r="A171" t="s">
        <v>140</v>
      </c>
      <c r="B171" s="1">
        <v>0.73378495345434813</v>
      </c>
      <c r="C171" s="1">
        <v>0.70511356326695152</v>
      </c>
      <c r="D171" s="1">
        <v>0.7627836503584895</v>
      </c>
      <c r="F171" s="1">
        <v>0.69499999999999995</v>
      </c>
      <c r="G171" s="1">
        <v>0.66200000000000003</v>
      </c>
      <c r="H171" s="1">
        <v>0.73699999999999999</v>
      </c>
    </row>
    <row r="173" spans="1:8" x14ac:dyDescent="0.3">
      <c r="A173" t="s">
        <v>141</v>
      </c>
      <c r="B173" s="1">
        <v>0.40809270882025694</v>
      </c>
      <c r="C173" s="1">
        <v>0.40273128220936949</v>
      </c>
      <c r="D173" s="1">
        <v>0.41348074569169613</v>
      </c>
      <c r="F173" s="1">
        <v>0.433</v>
      </c>
      <c r="G173" s="1">
        <v>0.43700000000000006</v>
      </c>
      <c r="H173" s="1">
        <v>0.42899999999999999</v>
      </c>
    </row>
    <row r="174" spans="1:8" x14ac:dyDescent="0.3">
      <c r="A174" t="s">
        <v>142</v>
      </c>
      <c r="B174" s="1">
        <v>0.87609457221757847</v>
      </c>
      <c r="C174" s="1">
        <v>0.87852974403546158</v>
      </c>
      <c r="D174" s="1">
        <v>0.87368018071511722</v>
      </c>
      <c r="F174" s="1">
        <v>0.88200000000000001</v>
      </c>
      <c r="G174" s="1">
        <v>0.8859999999999999</v>
      </c>
      <c r="H174" s="1">
        <v>0.875</v>
      </c>
    </row>
    <row r="175" spans="1:8" x14ac:dyDescent="0.3">
      <c r="A175" t="s">
        <v>143</v>
      </c>
      <c r="B175" s="1">
        <v>0.14290850187773471</v>
      </c>
      <c r="C175" s="1">
        <v>0.14494721919243475</v>
      </c>
      <c r="D175" s="1">
        <v>0.14070270872700985</v>
      </c>
      <c r="F175" s="1">
        <v>0.14599999999999999</v>
      </c>
      <c r="G175" s="1">
        <v>0.15</v>
      </c>
      <c r="H175" s="1">
        <v>0.14000000000000001</v>
      </c>
    </row>
    <row r="176" spans="1:8" x14ac:dyDescent="0.3">
      <c r="A176" t="s">
        <v>144</v>
      </c>
      <c r="B176" s="1">
        <v>0.44312206081160133</v>
      </c>
      <c r="C176" s="1">
        <v>0.45270297569623863</v>
      </c>
      <c r="D176" s="1">
        <v>0.4329770933557307</v>
      </c>
      <c r="F176" s="1">
        <v>0.45100000000000001</v>
      </c>
      <c r="G176" s="1">
        <v>0.45600000000000002</v>
      </c>
      <c r="H176" s="1">
        <v>0.44500000000000001</v>
      </c>
    </row>
    <row r="178" spans="1:8" x14ac:dyDescent="0.3">
      <c r="A178" t="s">
        <v>145</v>
      </c>
      <c r="B178" s="1">
        <v>0.22029122587395158</v>
      </c>
      <c r="C178" s="1">
        <v>0.23214722711842625</v>
      </c>
      <c r="D178" s="1">
        <v>0.20833878892054708</v>
      </c>
      <c r="F178" s="1">
        <v>0.23199999999999998</v>
      </c>
      <c r="G178" s="1">
        <v>0.24199999999999999</v>
      </c>
      <c r="H178" s="1">
        <v>0.22</v>
      </c>
    </row>
    <row r="180" spans="1:8" x14ac:dyDescent="0.3">
      <c r="A180" t="s">
        <v>146</v>
      </c>
      <c r="B180" s="1">
        <v>0.60497450086242255</v>
      </c>
      <c r="C180" s="1">
        <v>0.62372193798705533</v>
      </c>
      <c r="D180" s="1">
        <v>0.58648369171868397</v>
      </c>
      <c r="F180" s="1">
        <v>0.61</v>
      </c>
      <c r="G180" s="1">
        <v>0.628</v>
      </c>
      <c r="H180" s="1">
        <v>0.58799999999999997</v>
      </c>
    </row>
    <row r="182" spans="1:8" x14ac:dyDescent="0.3">
      <c r="A182" t="s">
        <v>147</v>
      </c>
      <c r="B182" s="1">
        <v>0.35522911436222288</v>
      </c>
      <c r="C182" s="1">
        <v>0.37171838682603325</v>
      </c>
      <c r="D182" s="1">
        <v>0.33873311675280898</v>
      </c>
      <c r="F182" s="1">
        <v>0.34799999999999998</v>
      </c>
      <c r="G182" s="1">
        <v>0.35600000000000004</v>
      </c>
      <c r="H182" s="1">
        <v>0.33799999999999997</v>
      </c>
    </row>
    <row r="183" spans="1:8" x14ac:dyDescent="0.3">
      <c r="A183" t="s">
        <v>148</v>
      </c>
      <c r="B183" s="1">
        <v>6.6898032390927606E-2</v>
      </c>
      <c r="C183" s="1">
        <v>7.9526023127264742E-2</v>
      </c>
      <c r="D183" s="1">
        <v>5.426489133176287E-2</v>
      </c>
      <c r="F183" s="1">
        <v>6.7000000000000004E-2</v>
      </c>
      <c r="G183" s="1">
        <v>7.9000000000000001E-2</v>
      </c>
      <c r="H183" s="1">
        <v>5.2000000000000005E-2</v>
      </c>
    </row>
    <row r="185" spans="1:8" x14ac:dyDescent="0.3">
      <c r="A185" t="s">
        <v>149</v>
      </c>
      <c r="B185" s="1">
        <v>0.75763405452991961</v>
      </c>
      <c r="C185" s="1">
        <v>0.82217280236767976</v>
      </c>
      <c r="D185" s="1">
        <v>0.69412121629163182</v>
      </c>
      <c r="F185" s="1">
        <v>0.7609999999999999</v>
      </c>
      <c r="G185" s="1">
        <v>0.81900000000000006</v>
      </c>
      <c r="H185" s="1">
        <v>0.68900000000000006</v>
      </c>
    </row>
    <row r="186" spans="1:8" x14ac:dyDescent="0.3">
      <c r="A186" t="s">
        <v>150</v>
      </c>
      <c r="B186" s="1">
        <v>0.11801534530797311</v>
      </c>
      <c r="C186" s="1">
        <v>0.15860989630124434</v>
      </c>
      <c r="D186" s="1">
        <v>7.8066086343840171E-2</v>
      </c>
      <c r="F186" s="1">
        <v>0.122</v>
      </c>
      <c r="G186" s="1">
        <v>0.152</v>
      </c>
      <c r="H186" s="1">
        <v>8.5000000000000006E-2</v>
      </c>
    </row>
    <row r="188" spans="1:8" x14ac:dyDescent="0.3">
      <c r="A188" t="s">
        <v>151</v>
      </c>
      <c r="B188" s="1">
        <v>0.15001719036177549</v>
      </c>
      <c r="C188" s="1">
        <v>0.16057643417655537</v>
      </c>
      <c r="D188" s="1">
        <v>0.13957452744781512</v>
      </c>
      <c r="F188" s="1">
        <v>0.158</v>
      </c>
      <c r="G188" s="1">
        <v>0.16699999999999998</v>
      </c>
      <c r="H188" s="1">
        <v>0.14699999999999999</v>
      </c>
    </row>
  </sheetData>
  <mergeCells count="2">
    <mergeCell ref="B1:D1"/>
    <mergeCell ref="F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T81"/>
  <sheetViews>
    <sheetView workbookViewId="0">
      <pane xSplit="1" ySplit="2" topLeftCell="B3" activePane="bottomRight" state="frozenSplit"/>
      <selection pane="topRight" activeCell="B1" sqref="B1"/>
      <selection pane="bottomLeft" activeCell="A3" sqref="A3"/>
      <selection pane="bottomRight"/>
    </sheetView>
  </sheetViews>
  <sheetFormatPr baseColWidth="10" defaultColWidth="8.88671875" defaultRowHeight="14.4" x14ac:dyDescent="0.3"/>
  <cols>
    <col min="1" max="1" width="65.33203125" bestFit="1" customWidth="1"/>
    <col min="2" max="20" width="10.77734375" style="1" customWidth="1"/>
  </cols>
  <sheetData>
    <row r="1" spans="1:20" x14ac:dyDescent="0.3">
      <c r="B1" s="8" t="s">
        <v>2</v>
      </c>
      <c r="C1" s="8"/>
      <c r="D1" s="8"/>
      <c r="E1" s="8"/>
      <c r="F1" s="8"/>
      <c r="G1" s="8"/>
      <c r="H1" s="8"/>
      <c r="I1" s="8"/>
      <c r="J1" s="8"/>
      <c r="L1" s="9" t="s">
        <v>1</v>
      </c>
      <c r="M1" s="9"/>
      <c r="N1" s="9"/>
      <c r="O1" s="9"/>
      <c r="P1" s="9"/>
      <c r="Q1" s="9"/>
      <c r="R1" s="9"/>
      <c r="S1" s="9"/>
      <c r="T1" s="9"/>
    </row>
    <row r="2" spans="1:20" s="13" customFormat="1" ht="28.8" x14ac:dyDescent="0.3">
      <c r="A2" s="10" t="s">
        <v>0</v>
      </c>
      <c r="B2" s="11" t="s">
        <v>227</v>
      </c>
      <c r="C2" s="12" t="s">
        <v>230</v>
      </c>
      <c r="D2" s="12" t="s">
        <v>231</v>
      </c>
      <c r="E2" s="11" t="s">
        <v>228</v>
      </c>
      <c r="F2" s="12" t="s">
        <v>232</v>
      </c>
      <c r="G2" s="12" t="s">
        <v>233</v>
      </c>
      <c r="H2" s="11" t="s">
        <v>229</v>
      </c>
      <c r="I2" s="12" t="s">
        <v>234</v>
      </c>
      <c r="J2" s="12" t="s">
        <v>235</v>
      </c>
      <c r="K2" s="12"/>
      <c r="L2" s="11" t="s">
        <v>227</v>
      </c>
      <c r="M2" s="12" t="s">
        <v>230</v>
      </c>
      <c r="N2" s="12" t="s">
        <v>231</v>
      </c>
      <c r="O2" s="11" t="s">
        <v>228</v>
      </c>
      <c r="P2" s="12" t="s">
        <v>232</v>
      </c>
      <c r="Q2" s="12" t="s">
        <v>233</v>
      </c>
      <c r="R2" s="11" t="s">
        <v>229</v>
      </c>
      <c r="S2" s="12" t="s">
        <v>234</v>
      </c>
      <c r="T2" s="12" t="s">
        <v>235</v>
      </c>
    </row>
    <row r="3" spans="1:20" x14ac:dyDescent="0.3">
      <c r="A3" t="s">
        <v>152</v>
      </c>
      <c r="B3" s="1">
        <v>0.6106575894477122</v>
      </c>
      <c r="C3" s="1">
        <v>0.67239375574071081</v>
      </c>
      <c r="D3" s="1">
        <v>0.52400679311117093</v>
      </c>
      <c r="E3" s="1">
        <v>0.52853659078204451</v>
      </c>
      <c r="F3" s="1">
        <v>0.61440940728606197</v>
      </c>
      <c r="G3" s="1">
        <v>0.39910643247755961</v>
      </c>
      <c r="H3" s="1">
        <v>0.693524015101882</v>
      </c>
      <c r="I3" s="1">
        <v>0.73447338956115482</v>
      </c>
      <c r="J3" s="1">
        <v>0.63999081934128943</v>
      </c>
      <c r="L3" s="1">
        <v>0.59699999999999998</v>
      </c>
      <c r="M3" s="1">
        <v>0.65900000000000003</v>
      </c>
      <c r="N3" s="1">
        <v>0.50700000000000001</v>
      </c>
      <c r="O3" s="1">
        <v>0.52500000000000002</v>
      </c>
      <c r="P3" s="1">
        <v>0.60199999999999998</v>
      </c>
      <c r="Q3" s="1">
        <v>0.40500000000000003</v>
      </c>
      <c r="R3" s="1">
        <v>0.68900000000000006</v>
      </c>
      <c r="S3" s="1">
        <v>0.73499999999999999</v>
      </c>
      <c r="T3" s="1">
        <v>0.626</v>
      </c>
    </row>
    <row r="4" spans="1:20" x14ac:dyDescent="0.3">
      <c r="A4" t="s">
        <v>153</v>
      </c>
      <c r="B4" s="1">
        <v>0.26298011320181847</v>
      </c>
      <c r="C4" s="1">
        <v>0.22028111237524148</v>
      </c>
      <c r="D4" s="1">
        <v>0.32291098754276576</v>
      </c>
      <c r="E4" s="1">
        <v>0.33213660456501826</v>
      </c>
      <c r="F4" s="1">
        <v>0.26726513525033202</v>
      </c>
      <c r="G4" s="1">
        <v>0.42991288447137854</v>
      </c>
      <c r="H4" s="1">
        <v>0.19319587600101501</v>
      </c>
      <c r="I4" s="1">
        <v>0.16997872883154674</v>
      </c>
      <c r="J4" s="1">
        <v>0.22354769701996063</v>
      </c>
      <c r="L4" s="1">
        <v>0.27500000000000002</v>
      </c>
      <c r="M4" s="1">
        <v>0.23199999999999998</v>
      </c>
      <c r="N4" s="1">
        <v>0.33799999999999997</v>
      </c>
      <c r="O4" s="1">
        <v>0.33799999999999997</v>
      </c>
      <c r="P4" s="1">
        <v>0.28299999999999997</v>
      </c>
      <c r="Q4" s="1">
        <v>0.42499999999999999</v>
      </c>
      <c r="R4" s="1">
        <v>0.19600000000000001</v>
      </c>
      <c r="S4" s="1">
        <v>0.16600000000000001</v>
      </c>
      <c r="T4" s="1">
        <v>0.23699999999999999</v>
      </c>
    </row>
    <row r="5" spans="1:20" x14ac:dyDescent="0.3">
      <c r="A5" t="s">
        <v>154</v>
      </c>
      <c r="B5" s="1">
        <v>0.12636229735046928</v>
      </c>
      <c r="C5" s="1">
        <v>0.10732513188404762</v>
      </c>
      <c r="D5" s="1">
        <v>0.1530822193460632</v>
      </c>
      <c r="E5" s="1">
        <v>0.13932680465293729</v>
      </c>
      <c r="F5" s="1">
        <v>0.118325457463606</v>
      </c>
      <c r="G5" s="1">
        <v>0.17098068305106179</v>
      </c>
      <c r="H5" s="1">
        <v>0.11328010889710302</v>
      </c>
      <c r="I5" s="1">
        <v>9.5547881607298532E-2</v>
      </c>
      <c r="J5" s="1">
        <v>0.13646148363874985</v>
      </c>
      <c r="L5" s="1">
        <v>0.127</v>
      </c>
      <c r="M5" s="1">
        <v>0.109</v>
      </c>
      <c r="N5" s="1">
        <v>0.155</v>
      </c>
      <c r="O5" s="1">
        <v>0.13699999999999998</v>
      </c>
      <c r="P5" s="1">
        <v>0.11600000000000001</v>
      </c>
      <c r="Q5" s="1">
        <v>0.17</v>
      </c>
      <c r="R5" s="1">
        <v>0.11599999999999999</v>
      </c>
      <c r="S5" s="1">
        <v>0.1</v>
      </c>
      <c r="T5" s="1">
        <v>0.13699999999999998</v>
      </c>
    </row>
    <row r="7" spans="1:20" x14ac:dyDescent="0.3">
      <c r="A7" t="s">
        <v>155</v>
      </c>
      <c r="B7" s="1">
        <v>2.5274603533766385E-2</v>
      </c>
      <c r="C7" s="1">
        <v>1.988183339998139E-2</v>
      </c>
      <c r="D7" s="1">
        <v>3.2842323955420798E-2</v>
      </c>
      <c r="E7" s="1">
        <v>2.6422285307434828E-2</v>
      </c>
      <c r="F7" s="1">
        <v>1.7502602585626199E-2</v>
      </c>
      <c r="G7" s="1">
        <v>3.9789067085000913E-2</v>
      </c>
      <c r="H7" s="1">
        <v>2.4119121627661055E-2</v>
      </c>
      <c r="I7" s="1">
        <v>2.2411512693790808E-2</v>
      </c>
      <c r="J7" s="1">
        <v>2.6363714348298223E-2</v>
      </c>
      <c r="L7" s="1">
        <v>2.4E-2</v>
      </c>
      <c r="M7" s="1">
        <v>0.02</v>
      </c>
      <c r="N7" s="1">
        <v>3.1E-2</v>
      </c>
      <c r="O7" s="1">
        <v>2.7000000000000003E-2</v>
      </c>
      <c r="P7" s="1">
        <v>0.02</v>
      </c>
      <c r="Q7" s="1">
        <v>3.9E-2</v>
      </c>
      <c r="R7" s="1">
        <v>2.1000000000000001E-2</v>
      </c>
      <c r="S7" s="1">
        <v>2.1000000000000001E-2</v>
      </c>
      <c r="T7" s="1">
        <v>2.1000000000000001E-2</v>
      </c>
    </row>
    <row r="8" spans="1:20" x14ac:dyDescent="0.3">
      <c r="A8" t="s">
        <v>156</v>
      </c>
      <c r="B8" s="1">
        <v>2.448110327295866E-2</v>
      </c>
      <c r="C8" s="1">
        <v>1.5322882298216748E-2</v>
      </c>
      <c r="D8" s="1">
        <v>3.7336008033310518E-2</v>
      </c>
      <c r="E8" s="1">
        <v>2.6236785180902254E-2</v>
      </c>
      <c r="F8" s="1">
        <v>1.40365657894312E-2</v>
      </c>
      <c r="G8" s="1">
        <v>4.4647914285313388E-2</v>
      </c>
      <c r="H8" s="1">
        <v>2.2707900330243669E-2</v>
      </c>
      <c r="I8" s="1">
        <v>1.6702647740931064E-2</v>
      </c>
      <c r="J8" s="1">
        <v>3.0549480969090555E-2</v>
      </c>
      <c r="L8" s="1">
        <v>2.3E-2</v>
      </c>
      <c r="M8" s="1">
        <v>1.4999999999999999E-2</v>
      </c>
      <c r="N8" s="1">
        <v>3.5000000000000003E-2</v>
      </c>
      <c r="O8" s="1">
        <v>2.4E-2</v>
      </c>
      <c r="P8" s="1">
        <v>1.0999999999999999E-2</v>
      </c>
      <c r="Q8" s="1">
        <v>4.4000000000000004E-2</v>
      </c>
      <c r="R8" s="1">
        <v>2.2000000000000002E-2</v>
      </c>
      <c r="S8" s="1">
        <v>0.02</v>
      </c>
      <c r="T8" s="1">
        <v>2.4E-2</v>
      </c>
    </row>
    <row r="9" spans="1:20" x14ac:dyDescent="0.3">
      <c r="A9" t="s">
        <v>157</v>
      </c>
      <c r="B9" s="1">
        <v>5.2906292176500537E-2</v>
      </c>
      <c r="C9" s="1">
        <v>1.2380035648026541E-2</v>
      </c>
      <c r="D9" s="1">
        <v>0.10991838828197838</v>
      </c>
      <c r="E9" s="1">
        <v>6.307598709324648E-2</v>
      </c>
      <c r="F9" s="1">
        <v>1.1358225033617801E-2</v>
      </c>
      <c r="G9" s="1">
        <v>0.14082058549953458</v>
      </c>
      <c r="H9" s="1">
        <v>4.262665414361342E-2</v>
      </c>
      <c r="I9" s="1">
        <v>1.3471397301867305E-2</v>
      </c>
      <c r="J9" s="1">
        <v>8.1011548413223722E-2</v>
      </c>
      <c r="L9" s="1">
        <v>5.0999999999999997E-2</v>
      </c>
      <c r="M9" s="1">
        <v>1.3000000000000001E-2</v>
      </c>
      <c r="N9" s="1">
        <v>0.107</v>
      </c>
      <c r="O9" s="1">
        <v>5.7000000000000002E-2</v>
      </c>
      <c r="P9" s="1">
        <v>1.2999999999999999E-2</v>
      </c>
      <c r="Q9" s="1">
        <v>0.125</v>
      </c>
      <c r="R9" s="1">
        <v>4.2999999999999997E-2</v>
      </c>
      <c r="S9" s="1">
        <v>1.3000000000000001E-2</v>
      </c>
      <c r="T9" s="1">
        <v>8.5000000000000006E-2</v>
      </c>
    </row>
    <row r="10" spans="1:20" x14ac:dyDescent="0.3">
      <c r="A10" t="s">
        <v>158</v>
      </c>
      <c r="B10" s="1">
        <v>0.12653663445705335</v>
      </c>
      <c r="C10" s="1">
        <v>0.11004781681818449</v>
      </c>
      <c r="D10" s="1">
        <v>0.14975629795877871</v>
      </c>
      <c r="E10" s="1">
        <v>0.10543010891508744</v>
      </c>
      <c r="F10" s="1">
        <v>8.5460634426062401E-2</v>
      </c>
      <c r="G10" s="1">
        <v>0.13561214344290939</v>
      </c>
      <c r="H10" s="1">
        <v>0.14786544145441088</v>
      </c>
      <c r="I10" s="1">
        <v>0.13639594573530398</v>
      </c>
      <c r="J10" s="1">
        <v>0.16291560715319633</v>
      </c>
      <c r="L10" s="1">
        <v>0.13400000000000001</v>
      </c>
      <c r="M10" s="1">
        <v>0.124</v>
      </c>
      <c r="N10" s="1">
        <v>0.14800000000000002</v>
      </c>
      <c r="O10" s="1">
        <v>0.111</v>
      </c>
      <c r="P10" s="1">
        <v>9.9000000000000005E-2</v>
      </c>
      <c r="Q10" s="1">
        <v>0.13100000000000001</v>
      </c>
      <c r="R10" s="1">
        <v>0.16300000000000001</v>
      </c>
      <c r="S10" s="1">
        <v>0.159</v>
      </c>
      <c r="T10" s="1">
        <v>0.16800000000000001</v>
      </c>
    </row>
    <row r="11" spans="1:20" x14ac:dyDescent="0.3">
      <c r="A11" t="s">
        <v>159</v>
      </c>
      <c r="B11" s="1">
        <v>9.8849464864720085E-2</v>
      </c>
      <c r="C11" s="1">
        <v>8.5853783294333616E-2</v>
      </c>
      <c r="D11" s="1">
        <v>0.11708230380378513</v>
      </c>
      <c r="E11" s="1">
        <v>8.2535359886724322E-2</v>
      </c>
      <c r="F11" s="1">
        <v>5.9838303990900198E-2</v>
      </c>
      <c r="G11" s="1">
        <v>0.11654787700656244</v>
      </c>
      <c r="H11" s="1">
        <v>0.11530984842904085</v>
      </c>
      <c r="I11" s="1">
        <v>0.11358056611423001</v>
      </c>
      <c r="J11" s="1">
        <v>0.11758163434764281</v>
      </c>
      <c r="L11" s="1">
        <v>0.10300000000000001</v>
      </c>
      <c r="M11" s="1">
        <v>9.1999999999999998E-2</v>
      </c>
      <c r="N11" s="1">
        <v>0.11800000000000001</v>
      </c>
      <c r="O11" s="1">
        <v>8.5000000000000006E-2</v>
      </c>
      <c r="P11" s="1">
        <v>6.8000000000000005E-2</v>
      </c>
      <c r="Q11" s="1">
        <v>0.11199999999999999</v>
      </c>
      <c r="R11" s="1">
        <v>0.125</v>
      </c>
      <c r="S11" s="1">
        <v>0.125</v>
      </c>
      <c r="T11" s="1">
        <v>0.126</v>
      </c>
    </row>
    <row r="12" spans="1:20" x14ac:dyDescent="0.3">
      <c r="A12" t="s">
        <v>160</v>
      </c>
      <c r="B12" s="1">
        <v>0.11109959813086522</v>
      </c>
      <c r="C12" s="1">
        <v>8.9137157513628551E-2</v>
      </c>
      <c r="D12" s="1">
        <v>0.14178527762025955</v>
      </c>
      <c r="E12" s="1">
        <v>9.2789904188125813E-2</v>
      </c>
      <c r="F12" s="1">
        <v>7.4770632343992893E-2</v>
      </c>
      <c r="G12" s="1">
        <v>0.11979195565796603</v>
      </c>
      <c r="H12" s="1">
        <v>0.12954971580654115</v>
      </c>
      <c r="I12" s="1">
        <v>0.10448285502455161</v>
      </c>
      <c r="J12" s="1">
        <v>0.16221377315820784</v>
      </c>
      <c r="L12" s="1">
        <v>0.11800000000000001</v>
      </c>
      <c r="M12" s="1">
        <v>9.6000000000000002E-2</v>
      </c>
      <c r="N12" s="1">
        <v>0.15</v>
      </c>
      <c r="O12" s="1">
        <v>0.10199999999999999</v>
      </c>
      <c r="P12" s="1">
        <v>0.08</v>
      </c>
      <c r="Q12" s="1">
        <v>0.13699999999999998</v>
      </c>
      <c r="R12" s="1">
        <v>0.13699999999999998</v>
      </c>
      <c r="S12" s="1">
        <v>0.11599999999999999</v>
      </c>
      <c r="T12" s="1">
        <v>0.16500000000000001</v>
      </c>
    </row>
    <row r="13" spans="1:20" x14ac:dyDescent="0.3">
      <c r="A13" t="s">
        <v>161</v>
      </c>
      <c r="B13" s="1">
        <v>4.0871491620537187E-2</v>
      </c>
      <c r="C13" s="1">
        <v>3.6079235668682291E-2</v>
      </c>
      <c r="D13" s="1">
        <v>4.7595930055952376E-2</v>
      </c>
      <c r="E13" s="1">
        <v>2.6401281017028575E-2</v>
      </c>
      <c r="F13" s="1">
        <v>2.0167957898677501E-2</v>
      </c>
      <c r="G13" s="1">
        <v>3.5789595413682269E-2</v>
      </c>
      <c r="H13" s="1">
        <v>5.5514057772925028E-2</v>
      </c>
      <c r="I13" s="1">
        <v>5.3157419301472539E-2</v>
      </c>
      <c r="J13" s="1">
        <v>5.8594819144801046E-2</v>
      </c>
      <c r="L13" s="1">
        <v>4.4000000000000004E-2</v>
      </c>
      <c r="M13" s="1">
        <v>0.04</v>
      </c>
      <c r="N13" s="1">
        <v>4.8000000000000001E-2</v>
      </c>
      <c r="O13" s="1">
        <v>0.03</v>
      </c>
      <c r="P13" s="1">
        <v>2.5000000000000001E-2</v>
      </c>
      <c r="Q13" s="1">
        <v>3.7999999999999999E-2</v>
      </c>
      <c r="R13" s="1">
        <v>0.06</v>
      </c>
      <c r="S13" s="1">
        <v>0.06</v>
      </c>
      <c r="T13" s="1">
        <v>6.0999999999999999E-2</v>
      </c>
    </row>
    <row r="14" spans="1:20" x14ac:dyDescent="0.3">
      <c r="A14" t="s">
        <v>162</v>
      </c>
      <c r="B14" s="1">
        <v>3.3264729982190364E-2</v>
      </c>
      <c r="C14" s="1">
        <v>3.2941454563562088E-2</v>
      </c>
      <c r="D14" s="1">
        <v>3.3718896972031294E-2</v>
      </c>
      <c r="E14" s="1">
        <v>3.1031222506139166E-2</v>
      </c>
      <c r="F14" s="1">
        <v>2.3519172205411099E-2</v>
      </c>
      <c r="G14" s="1">
        <v>4.2370980936679903E-2</v>
      </c>
      <c r="H14" s="1">
        <v>3.5518257608281562E-2</v>
      </c>
      <c r="I14" s="1">
        <v>4.3032598064835066E-2</v>
      </c>
      <c r="J14" s="1">
        <v>2.5691064642614336E-2</v>
      </c>
      <c r="L14" s="1">
        <v>3.7999999999999999E-2</v>
      </c>
      <c r="M14" s="1">
        <v>3.7000000000000005E-2</v>
      </c>
      <c r="N14" s="1">
        <v>3.9E-2</v>
      </c>
      <c r="O14" s="1">
        <v>3.6000000000000004E-2</v>
      </c>
      <c r="P14" s="1">
        <v>2.8000000000000001E-2</v>
      </c>
      <c r="Q14" s="1">
        <v>4.8000000000000001E-2</v>
      </c>
      <c r="R14" s="1">
        <v>0.04</v>
      </c>
      <c r="S14" s="1">
        <v>4.9000000000000002E-2</v>
      </c>
      <c r="T14" s="1">
        <v>2.7000000000000003E-2</v>
      </c>
    </row>
    <row r="15" spans="1:20" x14ac:dyDescent="0.3">
      <c r="A15" t="s">
        <v>163</v>
      </c>
      <c r="B15" s="1">
        <v>6.33003959026016E-2</v>
      </c>
      <c r="C15" s="1">
        <v>4.2134053063219233E-2</v>
      </c>
      <c r="D15" s="1">
        <v>9.291947404076957E-2</v>
      </c>
      <c r="E15" s="1">
        <v>5.5081955919590246E-2</v>
      </c>
      <c r="F15" s="1">
        <v>4.3542044192774298E-2</v>
      </c>
      <c r="G15" s="1">
        <v>7.2416971704130056E-2</v>
      </c>
      <c r="H15" s="1">
        <v>7.1573520967534207E-2</v>
      </c>
      <c r="I15" s="1">
        <v>4.0630620248794679E-2</v>
      </c>
      <c r="J15" s="1">
        <v>0.11192398772084826</v>
      </c>
      <c r="L15" s="1">
        <v>6.4000000000000001E-2</v>
      </c>
      <c r="M15" s="1">
        <v>4.2000000000000003E-2</v>
      </c>
      <c r="N15" s="1">
        <v>9.8000000000000004E-2</v>
      </c>
      <c r="O15" s="1">
        <v>5.2000000000000005E-2</v>
      </c>
      <c r="P15" s="1">
        <v>3.5000000000000003E-2</v>
      </c>
      <c r="Q15" s="1">
        <v>7.9000000000000001E-2</v>
      </c>
      <c r="R15" s="1">
        <v>0.08</v>
      </c>
      <c r="S15" s="1">
        <v>0.05</v>
      </c>
      <c r="T15" s="1">
        <v>0.12</v>
      </c>
    </row>
    <row r="16" spans="1:20" x14ac:dyDescent="0.3">
      <c r="A16" t="s">
        <v>164</v>
      </c>
      <c r="B16" s="1">
        <v>2.4443800594093297E-2</v>
      </c>
      <c r="C16" s="1">
        <v>1.0938084327578694E-2</v>
      </c>
      <c r="D16" s="1">
        <v>4.3353358040532863E-2</v>
      </c>
      <c r="E16" s="1">
        <v>2.0678267861441019E-2</v>
      </c>
      <c r="F16" s="1">
        <v>9.2830078908777893E-3</v>
      </c>
      <c r="G16" s="1">
        <v>3.7806558130832717E-2</v>
      </c>
      <c r="H16" s="1">
        <v>2.8235495010521968E-2</v>
      </c>
      <c r="I16" s="1">
        <v>1.2705949214922421E-2</v>
      </c>
      <c r="J16" s="1">
        <v>4.8495824816507493E-2</v>
      </c>
      <c r="L16" s="1">
        <v>2.5000000000000001E-2</v>
      </c>
      <c r="M16" s="1">
        <v>1.2E-2</v>
      </c>
      <c r="N16" s="1">
        <v>4.4999999999999998E-2</v>
      </c>
      <c r="O16" s="1">
        <v>2.1000000000000001E-2</v>
      </c>
      <c r="P16" s="1">
        <v>1.0999999999999999E-2</v>
      </c>
      <c r="Q16" s="1">
        <v>3.7999999999999999E-2</v>
      </c>
      <c r="R16" s="1">
        <v>0.03</v>
      </c>
      <c r="S16" s="1">
        <v>1.3000000000000001E-2</v>
      </c>
      <c r="T16" s="1">
        <v>5.2999999999999999E-2</v>
      </c>
    </row>
    <row r="17" spans="1:20" x14ac:dyDescent="0.3">
      <c r="A17" t="s">
        <v>165</v>
      </c>
      <c r="B17" s="1">
        <v>4.3113276213735161E-2</v>
      </c>
      <c r="C17" s="1">
        <v>2.6336857401026006E-2</v>
      </c>
      <c r="D17" s="1">
        <v>6.6678270589971958E-2</v>
      </c>
      <c r="E17" s="1">
        <v>3.0382063678145436E-2</v>
      </c>
      <c r="F17" s="1">
        <v>2.3593055152581598E-2</v>
      </c>
      <c r="G17" s="1">
        <v>4.0587581876407007E-2</v>
      </c>
      <c r="H17" s="1">
        <v>5.5958171391847104E-2</v>
      </c>
      <c r="I17" s="1">
        <v>2.9265636256184991E-2</v>
      </c>
      <c r="J17" s="1">
        <v>9.0998735876445649E-2</v>
      </c>
      <c r="L17" s="1">
        <v>4.8000000000000001E-2</v>
      </c>
      <c r="M17" s="1">
        <v>0.03</v>
      </c>
      <c r="N17" s="1">
        <v>7.400000000000001E-2</v>
      </c>
      <c r="O17" s="1">
        <v>3.5000000000000003E-2</v>
      </c>
      <c r="P17" s="1">
        <v>2.5000000000000001E-2</v>
      </c>
      <c r="Q17" s="1">
        <v>0.05</v>
      </c>
      <c r="R17" s="1">
        <v>6.4000000000000001E-2</v>
      </c>
      <c r="S17" s="1">
        <v>3.5000000000000003E-2</v>
      </c>
      <c r="T17" s="1">
        <v>0.10300000000000001</v>
      </c>
    </row>
    <row r="18" spans="1:20" x14ac:dyDescent="0.3">
      <c r="A18" t="s">
        <v>166</v>
      </c>
      <c r="B18" s="1">
        <v>0.10528178057571196</v>
      </c>
      <c r="C18" s="1">
        <v>7.1294699848692009E-2</v>
      </c>
      <c r="D18" s="1">
        <v>0.15295474231421732</v>
      </c>
      <c r="E18" s="1">
        <v>9.1258522755820443E-2</v>
      </c>
      <c r="F18" s="1">
        <v>7.2382052534925995E-2</v>
      </c>
      <c r="G18" s="1">
        <v>0.11963863491424707</v>
      </c>
      <c r="H18" s="1">
        <v>0.11942562865818071</v>
      </c>
      <c r="I18" s="1">
        <v>7.013288774001851E-2</v>
      </c>
      <c r="J18" s="1">
        <v>0.18394614960134756</v>
      </c>
      <c r="L18" s="1">
        <v>0.11</v>
      </c>
      <c r="M18" s="1">
        <v>7.2999999999999995E-2</v>
      </c>
      <c r="N18" s="1">
        <v>0.16500000000000001</v>
      </c>
      <c r="O18" s="1">
        <v>9.1999999999999998E-2</v>
      </c>
      <c r="P18" s="1">
        <v>6.5000000000000002E-2</v>
      </c>
      <c r="Q18" s="1">
        <v>0.13400000000000001</v>
      </c>
      <c r="R18" s="1">
        <v>0.13300000000000001</v>
      </c>
      <c r="S18" s="1">
        <v>8.4000000000000005E-2</v>
      </c>
      <c r="T18" s="1">
        <v>0.2</v>
      </c>
    </row>
    <row r="19" spans="1:20" x14ac:dyDescent="0.3">
      <c r="A19" t="s">
        <v>167</v>
      </c>
      <c r="B19" s="1">
        <v>7.1830214636458278E-2</v>
      </c>
      <c r="C19" s="1">
        <v>5.2878671277785928E-2</v>
      </c>
      <c r="D19" s="1">
        <v>9.833702281011665E-2</v>
      </c>
      <c r="E19" s="1">
        <v>7.4218729549077572E-2</v>
      </c>
      <c r="F19" s="1">
        <v>6.58823950712559E-2</v>
      </c>
      <c r="G19" s="1">
        <v>8.6794349897068801E-2</v>
      </c>
      <c r="H19" s="1">
        <v>6.9431507967533598E-2</v>
      </c>
      <c r="I19" s="1">
        <v>3.8973223802725394E-2</v>
      </c>
      <c r="J19" s="1">
        <v>0.10895424526973516</v>
      </c>
      <c r="L19" s="1">
        <v>7.400000000000001E-2</v>
      </c>
      <c r="M19" s="1">
        <v>5.9000000000000004E-2</v>
      </c>
      <c r="N19" s="1">
        <v>9.6000000000000002E-2</v>
      </c>
      <c r="O19" s="1">
        <v>7.4999999999999997E-2</v>
      </c>
      <c r="P19" s="1">
        <v>6.8000000000000005E-2</v>
      </c>
      <c r="Q19" s="1">
        <v>8.6999999999999994E-2</v>
      </c>
      <c r="R19" s="1">
        <v>7.2000000000000008E-2</v>
      </c>
      <c r="S19" s="1">
        <v>4.7E-2</v>
      </c>
      <c r="T19" s="1">
        <v>0.106</v>
      </c>
    </row>
    <row r="20" spans="1:20" x14ac:dyDescent="0.3">
      <c r="A20" t="s">
        <v>168</v>
      </c>
      <c r="B20" s="1">
        <v>7.5255315368872575E-2</v>
      </c>
      <c r="C20" s="1">
        <v>6.0696443610018365E-2</v>
      </c>
      <c r="D20" s="1">
        <v>9.5734370023466311E-2</v>
      </c>
      <c r="E20" s="1">
        <v>4.3464852852188249E-2</v>
      </c>
      <c r="F20" s="1">
        <v>3.7401552020199701E-2</v>
      </c>
      <c r="G20" s="1">
        <v>5.268659494633661E-2</v>
      </c>
      <c r="H20" s="1">
        <v>0.1071078915074139</v>
      </c>
      <c r="I20" s="1">
        <v>8.5592899245047843E-2</v>
      </c>
      <c r="J20" s="1">
        <v>0.13512212359916748</v>
      </c>
      <c r="L20" s="1">
        <v>7.400000000000001E-2</v>
      </c>
      <c r="M20" s="1">
        <v>6.0999999999999999E-2</v>
      </c>
      <c r="N20" s="1">
        <v>9.3000000000000013E-2</v>
      </c>
      <c r="O20" s="1">
        <v>4.2000000000000003E-2</v>
      </c>
      <c r="P20" s="1">
        <v>3.4000000000000002E-2</v>
      </c>
      <c r="Q20" s="1">
        <v>5.5E-2</v>
      </c>
      <c r="R20" s="1">
        <v>0.115</v>
      </c>
      <c r="S20" s="1">
        <v>9.8000000000000004E-2</v>
      </c>
      <c r="T20" s="1">
        <v>0.13699999999999998</v>
      </c>
    </row>
    <row r="21" spans="1:20" x14ac:dyDescent="0.3">
      <c r="A21" t="s">
        <v>169</v>
      </c>
      <c r="B21" s="1">
        <v>0.12517113121097617</v>
      </c>
      <c r="C21" s="1">
        <v>0.11217067287230062</v>
      </c>
      <c r="D21" s="1">
        <v>0.14332204277399699</v>
      </c>
      <c r="E21" s="1">
        <v>0.11482536891141459</v>
      </c>
      <c r="F21" s="1">
        <v>0.100295545837169</v>
      </c>
      <c r="G21" s="1">
        <v>0.13660037540378051</v>
      </c>
      <c r="H21" s="1">
        <v>0.13556170172097581</v>
      </c>
      <c r="I21" s="1">
        <v>0.12482071975288447</v>
      </c>
      <c r="J21" s="1">
        <v>0.14953988412067365</v>
      </c>
      <c r="L21" s="1">
        <v>0.125</v>
      </c>
      <c r="M21" s="1">
        <v>0.11599999999999999</v>
      </c>
      <c r="N21" s="1">
        <v>0.13900000000000001</v>
      </c>
      <c r="O21" s="1">
        <v>0.113</v>
      </c>
      <c r="P21" s="1">
        <v>0.10199999999999999</v>
      </c>
      <c r="Q21" s="1">
        <v>0.129</v>
      </c>
      <c r="R21" s="1">
        <v>0.14099999999999999</v>
      </c>
      <c r="S21" s="1">
        <v>0.13400000000000001</v>
      </c>
      <c r="T21" s="1">
        <v>0.15</v>
      </c>
    </row>
    <row r="22" spans="1:20" x14ac:dyDescent="0.3">
      <c r="A22" t="s">
        <v>170</v>
      </c>
      <c r="B22" s="1">
        <v>0.17196949299250158</v>
      </c>
      <c r="C22" s="1">
        <v>0.14544613794658715</v>
      </c>
      <c r="D22" s="1">
        <v>0.209014408794299</v>
      </c>
      <c r="E22" s="1">
        <v>0.14119771061741587</v>
      </c>
      <c r="F22" s="1">
        <v>0.11863819025373699</v>
      </c>
      <c r="G22" s="1">
        <v>0.17517146805537614</v>
      </c>
      <c r="H22" s="1">
        <v>0.20299172745801122</v>
      </c>
      <c r="I22" s="1">
        <v>0.17422170018550703</v>
      </c>
      <c r="J22" s="1">
        <v>0.24027107432512101</v>
      </c>
      <c r="L22" s="1">
        <v>0.17</v>
      </c>
      <c r="M22" s="1">
        <v>0.151</v>
      </c>
      <c r="N22" s="1">
        <v>0.2</v>
      </c>
      <c r="O22" s="1">
        <v>0.13699999999999998</v>
      </c>
      <c r="P22" s="1">
        <v>0.11899999999999999</v>
      </c>
      <c r="Q22" s="1">
        <v>0.16500000000000001</v>
      </c>
      <c r="R22" s="1">
        <v>0.21299999999999999</v>
      </c>
      <c r="S22" s="1">
        <v>0.193</v>
      </c>
      <c r="T22" s="1">
        <v>0.24</v>
      </c>
    </row>
    <row r="23" spans="1:20" x14ac:dyDescent="0.3">
      <c r="A23" t="s">
        <v>171</v>
      </c>
      <c r="B23" s="1">
        <v>2.6249822497763264E-2</v>
      </c>
      <c r="C23" s="1">
        <v>2.3979904547012414E-2</v>
      </c>
      <c r="D23" s="1">
        <v>2.9437351791036247E-2</v>
      </c>
      <c r="E23" s="1">
        <v>2.4640094014391982E-2</v>
      </c>
      <c r="F23" s="1">
        <v>1.86590837115349E-2</v>
      </c>
      <c r="G23" s="1">
        <v>3.3540156758327222E-2</v>
      </c>
      <c r="H23" s="1">
        <v>2.7877513299392295E-2</v>
      </c>
      <c r="I23" s="1">
        <v>2.962609254337845E-2</v>
      </c>
      <c r="J23" s="1">
        <v>2.5560540612724444E-2</v>
      </c>
      <c r="L23" s="1">
        <v>2.7999999999999997E-2</v>
      </c>
      <c r="M23" s="1">
        <v>2.7000000000000003E-2</v>
      </c>
      <c r="N23" s="1">
        <v>3.1E-2</v>
      </c>
      <c r="O23" s="1">
        <v>2.7000000000000003E-2</v>
      </c>
      <c r="P23" s="1">
        <v>2.1999999999999999E-2</v>
      </c>
      <c r="Q23" s="1">
        <v>3.4000000000000002E-2</v>
      </c>
      <c r="R23" s="1">
        <v>0.03</v>
      </c>
      <c r="S23" s="1">
        <v>3.3000000000000002E-2</v>
      </c>
      <c r="T23" s="1">
        <v>2.6000000000000002E-2</v>
      </c>
    </row>
    <row r="24" spans="1:20" x14ac:dyDescent="0.3">
      <c r="A24" t="s">
        <v>172</v>
      </c>
      <c r="B24" s="1">
        <v>4.1361980839060543E-2</v>
      </c>
      <c r="C24" s="1">
        <v>2.4374518880352431E-2</v>
      </c>
      <c r="D24" s="1">
        <v>6.5222760701406549E-2</v>
      </c>
      <c r="E24" s="1">
        <v>5.6366548504967584E-2</v>
      </c>
      <c r="F24" s="1">
        <v>3.3510839420955701E-2</v>
      </c>
      <c r="G24" s="1">
        <v>9.0452255388931938E-2</v>
      </c>
      <c r="H24" s="1">
        <v>2.6277926475224082E-2</v>
      </c>
      <c r="I24" s="1">
        <v>1.4721640637283326E-2</v>
      </c>
      <c r="J24" s="1">
        <v>4.1570369727911061E-2</v>
      </c>
      <c r="L24" s="1">
        <v>3.7999999999999999E-2</v>
      </c>
      <c r="M24" s="1">
        <v>2.2000000000000002E-2</v>
      </c>
      <c r="N24" s="1">
        <v>6.2E-2</v>
      </c>
      <c r="O24" s="1">
        <v>0.05</v>
      </c>
      <c r="P24" s="1">
        <v>0.03</v>
      </c>
      <c r="Q24" s="1">
        <v>8.1000000000000003E-2</v>
      </c>
      <c r="R24" s="1">
        <v>2.5000000000000001E-2</v>
      </c>
      <c r="S24" s="1">
        <v>1.3000000000000001E-2</v>
      </c>
      <c r="T24" s="1">
        <v>4.0999999999999995E-2</v>
      </c>
    </row>
    <row r="26" spans="1:20" x14ac:dyDescent="0.3">
      <c r="A26" t="s">
        <v>173</v>
      </c>
      <c r="B26" s="1">
        <v>2.0414086571257414E-2</v>
      </c>
      <c r="C26" s="1">
        <v>1.6472556779481576E-2</v>
      </c>
      <c r="D26" s="1">
        <v>2.5945269016974935E-2</v>
      </c>
      <c r="E26" s="1">
        <v>2.1139492656408302E-2</v>
      </c>
      <c r="F26" s="1">
        <v>1.5843067226487401E-2</v>
      </c>
      <c r="G26" s="1">
        <v>2.9076564537878678E-2</v>
      </c>
      <c r="H26" s="1">
        <v>1.9683750318472495E-2</v>
      </c>
      <c r="I26" s="1">
        <v>1.7141851527292858E-2</v>
      </c>
      <c r="J26" s="1">
        <v>2.3024988121876821E-2</v>
      </c>
      <c r="L26" s="1">
        <v>2.1000000000000001E-2</v>
      </c>
      <c r="M26" s="1">
        <v>1.7000000000000001E-2</v>
      </c>
      <c r="N26" s="1">
        <v>2.6000000000000002E-2</v>
      </c>
      <c r="O26" s="1">
        <v>2.3E-2</v>
      </c>
      <c r="P26" s="1">
        <v>1.7000000000000001E-2</v>
      </c>
      <c r="Q26" s="1">
        <v>3.2000000000000001E-2</v>
      </c>
      <c r="R26" s="1">
        <v>1.8000000000000002E-2</v>
      </c>
      <c r="S26" s="1">
        <v>1.8000000000000002E-2</v>
      </c>
      <c r="T26" s="1">
        <v>1.9E-2</v>
      </c>
    </row>
    <row r="27" spans="1:20" x14ac:dyDescent="0.3">
      <c r="A27" t="s">
        <v>174</v>
      </c>
      <c r="B27" s="1">
        <v>2.2247745807682701E-2</v>
      </c>
      <c r="C27" s="1">
        <v>1.2979488819409786E-2</v>
      </c>
      <c r="D27" s="1">
        <v>3.5257102232615606E-2</v>
      </c>
      <c r="E27" s="1">
        <v>2.3800466905137312E-2</v>
      </c>
      <c r="F27" s="1">
        <v>1.1773200455272701E-2</v>
      </c>
      <c r="G27" s="1">
        <v>4.1950595872196017E-2</v>
      </c>
      <c r="H27" s="1">
        <v>2.0679529146814417E-2</v>
      </c>
      <c r="I27" s="1">
        <v>1.4273412194735312E-2</v>
      </c>
      <c r="J27" s="1">
        <v>2.9044553251048214E-2</v>
      </c>
      <c r="L27" s="1">
        <v>0.02</v>
      </c>
      <c r="M27" s="1">
        <v>1.2E-2</v>
      </c>
      <c r="N27" s="1">
        <v>3.2000000000000001E-2</v>
      </c>
      <c r="O27" s="1">
        <v>2.1000000000000001E-2</v>
      </c>
      <c r="P27" s="1">
        <v>8.9999999999999993E-3</v>
      </c>
      <c r="Q27" s="1">
        <v>0.04</v>
      </c>
      <c r="R27" s="1">
        <v>1.9E-2</v>
      </c>
      <c r="S27" s="1">
        <v>1.7000000000000001E-2</v>
      </c>
      <c r="T27" s="1">
        <v>2.3E-2</v>
      </c>
    </row>
    <row r="28" spans="1:20" x14ac:dyDescent="0.3">
      <c r="A28" t="s">
        <v>175</v>
      </c>
      <c r="B28" s="1">
        <v>4.3765401898778561E-2</v>
      </c>
      <c r="C28" s="1">
        <v>1.0898334504712462E-2</v>
      </c>
      <c r="D28" s="1">
        <v>9.0002596386731221E-2</v>
      </c>
      <c r="E28" s="1">
        <v>5.0338657868853214E-2</v>
      </c>
      <c r="F28" s="1">
        <v>8.4892496074921494E-3</v>
      </c>
      <c r="G28" s="1">
        <v>0.11324867773918457</v>
      </c>
      <c r="H28" s="1">
        <v>3.7121083399251464E-2</v>
      </c>
      <c r="I28" s="1">
        <v>1.3471397301867305E-2</v>
      </c>
      <c r="J28" s="1">
        <v>6.8257516368613574E-2</v>
      </c>
      <c r="L28" s="1">
        <v>4.0999999999999995E-2</v>
      </c>
      <c r="M28" s="1">
        <v>1.1000000000000001E-2</v>
      </c>
      <c r="N28" s="1">
        <v>8.5000000000000006E-2</v>
      </c>
      <c r="O28" s="1">
        <v>4.2999999999999997E-2</v>
      </c>
      <c r="P28" s="1">
        <v>8.9999999999999993E-3</v>
      </c>
      <c r="Q28" s="1">
        <v>9.6000000000000002E-2</v>
      </c>
      <c r="R28" s="1">
        <v>3.7000000000000005E-2</v>
      </c>
      <c r="S28" s="1">
        <v>1.3000000000000001E-2</v>
      </c>
      <c r="T28" s="1">
        <v>7.0999999999999994E-2</v>
      </c>
    </row>
    <row r="29" spans="1:20" x14ac:dyDescent="0.3">
      <c r="A29" t="s">
        <v>176</v>
      </c>
      <c r="B29" s="1">
        <v>0.12108519706104906</v>
      </c>
      <c r="C29" s="1">
        <v>0.10683601917719267</v>
      </c>
      <c r="D29" s="1">
        <v>0.14115098485043176</v>
      </c>
      <c r="E29" s="1">
        <v>9.8089739241055574E-2</v>
      </c>
      <c r="F29" s="1">
        <v>8.1910701137908798E-2</v>
      </c>
      <c r="G29" s="1">
        <v>0.12254287579827913</v>
      </c>
      <c r="H29" s="1">
        <v>0.14432282945503686</v>
      </c>
      <c r="I29" s="1">
        <v>0.13354650118873371</v>
      </c>
      <c r="J29" s="1">
        <v>0.15846342726372556</v>
      </c>
      <c r="L29" s="1">
        <v>0.129</v>
      </c>
      <c r="M29" s="1">
        <v>0.121</v>
      </c>
      <c r="N29" s="1">
        <v>0.14099999999999999</v>
      </c>
      <c r="O29" s="1">
        <v>0.106</v>
      </c>
      <c r="P29" s="1">
        <v>9.5000000000000001E-2</v>
      </c>
      <c r="Q29" s="1">
        <v>0.12300000000000001</v>
      </c>
      <c r="R29" s="1">
        <v>0.158</v>
      </c>
      <c r="S29" s="1">
        <v>0.156</v>
      </c>
      <c r="T29" s="1">
        <v>0.161</v>
      </c>
    </row>
    <row r="30" spans="1:20" x14ac:dyDescent="0.3">
      <c r="A30" t="s">
        <v>177</v>
      </c>
      <c r="B30" s="1">
        <v>9.4396852813160154E-2</v>
      </c>
      <c r="C30" s="1">
        <v>8.1764339014577733E-2</v>
      </c>
      <c r="D30" s="1">
        <v>0.11212017022730182</v>
      </c>
      <c r="E30" s="1">
        <v>7.6897994468338574E-2</v>
      </c>
      <c r="F30" s="1">
        <v>5.5205857581402298E-2</v>
      </c>
      <c r="G30" s="1">
        <v>0.10940459711403844</v>
      </c>
      <c r="H30" s="1">
        <v>0.11205261270204035</v>
      </c>
      <c r="I30" s="1">
        <v>0.11006984275468072</v>
      </c>
      <c r="J30" s="1">
        <v>0.11465740939004181</v>
      </c>
      <c r="L30" s="1">
        <v>9.8000000000000004E-2</v>
      </c>
      <c r="M30" s="1">
        <v>8.8000000000000009E-2</v>
      </c>
      <c r="N30" s="1">
        <v>0.11199999999999999</v>
      </c>
      <c r="O30" s="1">
        <v>7.9000000000000001E-2</v>
      </c>
      <c r="P30" s="1">
        <v>6.3E-2</v>
      </c>
      <c r="Q30" s="1">
        <v>0.10400000000000001</v>
      </c>
      <c r="R30" s="1">
        <v>0.121</v>
      </c>
      <c r="S30" s="1">
        <v>0.121</v>
      </c>
      <c r="T30" s="1">
        <v>0.122</v>
      </c>
    </row>
    <row r="31" spans="1:20" x14ac:dyDescent="0.3">
      <c r="A31" t="s">
        <v>178</v>
      </c>
      <c r="B31" s="1">
        <v>0.10803485347796689</v>
      </c>
      <c r="C31" s="1">
        <v>8.6430561595084401E-2</v>
      </c>
      <c r="D31" s="1">
        <v>0.13822013151091747</v>
      </c>
      <c r="E31" s="1">
        <v>8.9546419820858161E-2</v>
      </c>
      <c r="F31" s="1">
        <v>7.2590067513014597E-2</v>
      </c>
      <c r="G31" s="1">
        <v>0.11495567618357942</v>
      </c>
      <c r="H31" s="1">
        <v>0.12666508168819052</v>
      </c>
      <c r="I31" s="1">
        <v>0.10121437557078858</v>
      </c>
      <c r="J31" s="1">
        <v>0.15982931918443621</v>
      </c>
      <c r="L31" s="1">
        <v>0.114</v>
      </c>
      <c r="M31" s="1">
        <v>9.3000000000000013E-2</v>
      </c>
      <c r="N31" s="1">
        <v>0.14499999999999999</v>
      </c>
      <c r="O31" s="1">
        <v>9.9000000000000005E-2</v>
      </c>
      <c r="P31" s="1">
        <v>7.8E-2</v>
      </c>
      <c r="Q31" s="1">
        <v>0.13200000000000001</v>
      </c>
      <c r="R31" s="1">
        <v>0.13300000000000001</v>
      </c>
      <c r="S31" s="1">
        <v>0.11199999999999999</v>
      </c>
      <c r="T31" s="1">
        <v>0.16</v>
      </c>
    </row>
    <row r="32" spans="1:20" x14ac:dyDescent="0.3">
      <c r="A32" t="s">
        <v>179</v>
      </c>
      <c r="B32" s="1">
        <v>3.7177386590685951E-2</v>
      </c>
      <c r="C32" s="1">
        <v>3.1836705113724661E-2</v>
      </c>
      <c r="D32" s="1">
        <v>4.4671369415432156E-2</v>
      </c>
      <c r="E32" s="1">
        <v>2.265771190043301E-2</v>
      </c>
      <c r="F32" s="1">
        <v>1.6681549142205199E-2</v>
      </c>
      <c r="G32" s="1">
        <v>3.1658704435961603E-2</v>
      </c>
      <c r="H32" s="1">
        <v>5.1870005999530566E-2</v>
      </c>
      <c r="I32" s="1">
        <v>4.810331427022542E-2</v>
      </c>
      <c r="J32" s="1">
        <v>5.6794086854518928E-2</v>
      </c>
      <c r="L32" s="1">
        <v>3.9E-2</v>
      </c>
      <c r="M32" s="1">
        <v>3.6000000000000004E-2</v>
      </c>
      <c r="N32" s="1">
        <v>4.4999999999999998E-2</v>
      </c>
      <c r="O32" s="1">
        <v>2.6000000000000002E-2</v>
      </c>
      <c r="P32" s="1">
        <v>2.1000000000000001E-2</v>
      </c>
      <c r="Q32" s="1">
        <v>3.4000000000000002E-2</v>
      </c>
      <c r="R32" s="1">
        <v>5.5999999999999994E-2</v>
      </c>
      <c r="S32" s="1">
        <v>5.5E-2</v>
      </c>
      <c r="T32" s="1">
        <v>5.7999999999999996E-2</v>
      </c>
    </row>
    <row r="33" spans="1:20" x14ac:dyDescent="0.3">
      <c r="A33" t="s">
        <v>180</v>
      </c>
      <c r="B33" s="1">
        <v>3.2154628928602783E-2</v>
      </c>
      <c r="C33" s="1">
        <v>3.2514405057702839E-2</v>
      </c>
      <c r="D33" s="1">
        <v>3.164918238935361E-2</v>
      </c>
      <c r="E33" s="1">
        <v>2.983284899757789E-2</v>
      </c>
      <c r="F33" s="1">
        <v>2.3519172205411099E-2</v>
      </c>
      <c r="G33" s="1">
        <v>3.9363611807398766E-2</v>
      </c>
      <c r="H33" s="1">
        <v>3.4497220243998407E-2</v>
      </c>
      <c r="I33" s="1">
        <v>4.2148184017990122E-2</v>
      </c>
      <c r="J33" s="1">
        <v>2.4491352421657106E-2</v>
      </c>
      <c r="L33" s="1">
        <v>3.6000000000000004E-2</v>
      </c>
      <c r="M33" s="1">
        <v>3.6000000000000004E-2</v>
      </c>
      <c r="N33" s="1">
        <v>3.6000000000000004E-2</v>
      </c>
      <c r="O33" s="1">
        <v>3.4000000000000002E-2</v>
      </c>
      <c r="P33" s="1">
        <v>2.8000000000000001E-2</v>
      </c>
      <c r="Q33" s="1">
        <v>4.4000000000000004E-2</v>
      </c>
      <c r="R33" s="1">
        <v>3.9E-2</v>
      </c>
      <c r="S33" s="1">
        <v>4.8000000000000001E-2</v>
      </c>
      <c r="T33" s="1">
        <v>2.6000000000000002E-2</v>
      </c>
    </row>
    <row r="34" spans="1:20" x14ac:dyDescent="0.3">
      <c r="A34" t="s">
        <v>181</v>
      </c>
      <c r="B34" s="1">
        <v>5.96728284783581E-2</v>
      </c>
      <c r="C34" s="1">
        <v>4.0437603714599972E-2</v>
      </c>
      <c r="D34" s="1">
        <v>8.6589600525673216E-2</v>
      </c>
      <c r="E34" s="1">
        <v>5.116152794566222E-2</v>
      </c>
      <c r="F34" s="1">
        <v>4.1563148767004503E-2</v>
      </c>
      <c r="G34" s="1">
        <v>6.5580013849794727E-2</v>
      </c>
      <c r="H34" s="1">
        <v>6.8240762772187352E-2</v>
      </c>
      <c r="I34" s="1">
        <v>3.9235762786501968E-2</v>
      </c>
      <c r="J34" s="1">
        <v>0.10606414908753301</v>
      </c>
      <c r="L34" s="1">
        <v>0.06</v>
      </c>
      <c r="M34" s="1">
        <v>0.04</v>
      </c>
      <c r="N34" s="1">
        <v>0.09</v>
      </c>
      <c r="O34" s="1">
        <v>4.9000000000000002E-2</v>
      </c>
      <c r="P34" s="1">
        <v>3.3000000000000002E-2</v>
      </c>
      <c r="Q34" s="1">
        <v>7.2999999999999995E-2</v>
      </c>
      <c r="R34" s="1">
        <v>7.4999999999999997E-2</v>
      </c>
      <c r="S34" s="1">
        <v>4.9000000000000002E-2</v>
      </c>
      <c r="T34" s="1">
        <v>0.11</v>
      </c>
    </row>
    <row r="35" spans="1:20" x14ac:dyDescent="0.3">
      <c r="A35" t="s">
        <v>182</v>
      </c>
      <c r="B35" s="1">
        <v>2.1944529934319335E-2</v>
      </c>
      <c r="C35" s="1">
        <v>1.0140909201243848E-2</v>
      </c>
      <c r="D35" s="1">
        <v>3.8470957701906158E-2</v>
      </c>
      <c r="E35" s="1">
        <v>1.8346964341797525E-2</v>
      </c>
      <c r="F35" s="1">
        <v>9.2830078908777893E-3</v>
      </c>
      <c r="G35" s="1">
        <v>3.1971056945347402E-2</v>
      </c>
      <c r="H35" s="1">
        <v>2.5567090230135123E-2</v>
      </c>
      <c r="I35" s="1">
        <v>1.1057273889768748E-2</v>
      </c>
      <c r="J35" s="1">
        <v>4.4497049183822038E-2</v>
      </c>
      <c r="L35" s="1">
        <v>2.3E-2</v>
      </c>
      <c r="M35" s="1">
        <v>1.1000000000000001E-2</v>
      </c>
      <c r="N35" s="1">
        <v>3.9E-2</v>
      </c>
      <c r="O35" s="1">
        <v>0.02</v>
      </c>
      <c r="P35" s="1">
        <v>1.0999999999999999E-2</v>
      </c>
      <c r="Q35" s="1">
        <v>3.3000000000000002E-2</v>
      </c>
      <c r="R35" s="1">
        <v>2.7000000000000003E-2</v>
      </c>
      <c r="S35" s="1">
        <v>1.1000000000000001E-2</v>
      </c>
      <c r="T35" s="1">
        <v>4.7E-2</v>
      </c>
    </row>
    <row r="36" spans="1:20" x14ac:dyDescent="0.3">
      <c r="A36" t="s">
        <v>183</v>
      </c>
      <c r="B36" s="1">
        <v>4.0765982485631104E-2</v>
      </c>
      <c r="C36" s="1">
        <v>2.5201511502023176E-2</v>
      </c>
      <c r="D36" s="1">
        <v>6.2628614510528216E-2</v>
      </c>
      <c r="E36" s="1">
        <v>2.8479030904873356E-2</v>
      </c>
      <c r="F36" s="1">
        <v>2.30683980246063E-2</v>
      </c>
      <c r="G36" s="1">
        <v>3.6612517866298475E-2</v>
      </c>
      <c r="H36" s="1">
        <v>5.316264970583312E-2</v>
      </c>
      <c r="I36" s="1">
        <v>2.7478431295297302E-2</v>
      </c>
      <c r="J36" s="1">
        <v>8.6879548714368232E-2</v>
      </c>
      <c r="L36" s="1">
        <v>4.5999999999999999E-2</v>
      </c>
      <c r="M36" s="1">
        <v>2.7999999999999997E-2</v>
      </c>
      <c r="N36" s="1">
        <v>7.0999999999999994E-2</v>
      </c>
      <c r="O36" s="1">
        <v>3.3000000000000002E-2</v>
      </c>
      <c r="P36" s="1">
        <v>2.4E-2</v>
      </c>
      <c r="Q36" s="1">
        <v>4.8000000000000001E-2</v>
      </c>
      <c r="R36" s="1">
        <v>6.0999999999999999E-2</v>
      </c>
      <c r="S36" s="1">
        <v>3.3000000000000002E-2</v>
      </c>
      <c r="T36" s="1">
        <v>9.9000000000000005E-2</v>
      </c>
    </row>
    <row r="37" spans="1:20" x14ac:dyDescent="0.3">
      <c r="A37" t="s">
        <v>184</v>
      </c>
      <c r="B37" s="1">
        <v>0.10006337758590624</v>
      </c>
      <c r="C37" s="1">
        <v>6.8730962947935972E-2</v>
      </c>
      <c r="D37" s="1">
        <v>0.14401269515772799</v>
      </c>
      <c r="E37" s="1">
        <v>8.6888171848765627E-2</v>
      </c>
      <c r="F37" s="1">
        <v>7.0400817867541002E-2</v>
      </c>
      <c r="G37" s="1">
        <v>0.11167633137791869</v>
      </c>
      <c r="H37" s="1">
        <v>0.11335188092762326</v>
      </c>
      <c r="I37" s="1">
        <v>6.6946760186599716E-2</v>
      </c>
      <c r="J37" s="1">
        <v>0.17409272245664861</v>
      </c>
      <c r="L37" s="1">
        <v>0.105</v>
      </c>
      <c r="M37" s="1">
        <v>7.0000000000000007E-2</v>
      </c>
      <c r="N37" s="1">
        <v>0.155</v>
      </c>
      <c r="O37" s="1">
        <v>8.8000000000000009E-2</v>
      </c>
      <c r="P37" s="1">
        <v>6.3E-2</v>
      </c>
      <c r="Q37" s="1">
        <v>0.128</v>
      </c>
      <c r="R37" s="1">
        <v>0.126</v>
      </c>
      <c r="S37" s="1">
        <v>0.08</v>
      </c>
      <c r="T37" s="1">
        <v>0.187</v>
      </c>
    </row>
    <row r="38" spans="1:20" x14ac:dyDescent="0.3">
      <c r="A38" t="s">
        <v>185</v>
      </c>
      <c r="B38" s="1">
        <v>6.6710233699483354E-2</v>
      </c>
      <c r="C38" s="1">
        <v>5.0175585490501891E-2</v>
      </c>
      <c r="D38" s="1">
        <v>8.98366218779868E-2</v>
      </c>
      <c r="E38" s="1">
        <v>6.7315001170920111E-2</v>
      </c>
      <c r="F38" s="1">
        <v>6.13074011475567E-2</v>
      </c>
      <c r="G38" s="1">
        <v>7.6377653023169623E-2</v>
      </c>
      <c r="H38" s="1">
        <v>6.6102885694570471E-2</v>
      </c>
      <c r="I38" s="1">
        <v>3.82718508080594E-2</v>
      </c>
      <c r="J38" s="1">
        <v>0.10221649848760118</v>
      </c>
      <c r="L38" s="1">
        <v>6.9000000000000006E-2</v>
      </c>
      <c r="M38" s="1">
        <v>5.5999999999999994E-2</v>
      </c>
      <c r="N38" s="1">
        <v>8.6999999999999994E-2</v>
      </c>
      <c r="O38" s="1">
        <v>6.9000000000000006E-2</v>
      </c>
      <c r="P38" s="1">
        <v>6.4000000000000001E-2</v>
      </c>
      <c r="Q38" s="1">
        <v>7.6999999999999999E-2</v>
      </c>
      <c r="R38" s="1">
        <v>6.8000000000000005E-2</v>
      </c>
      <c r="S38" s="1">
        <v>4.5999999999999999E-2</v>
      </c>
      <c r="T38" s="1">
        <v>9.8000000000000004E-2</v>
      </c>
    </row>
    <row r="39" spans="1:20" x14ac:dyDescent="0.3">
      <c r="A39" t="s">
        <v>186</v>
      </c>
      <c r="B39" s="1">
        <v>7.1370906678224683E-2</v>
      </c>
      <c r="C39" s="1">
        <v>5.8417527964118379E-2</v>
      </c>
      <c r="D39" s="1">
        <v>8.9591614645276055E-2</v>
      </c>
      <c r="E39" s="1">
        <v>4.019241351583927E-2</v>
      </c>
      <c r="F39" s="1">
        <v>3.5171659596609298E-2</v>
      </c>
      <c r="G39" s="1">
        <v>4.7828534342477913E-2</v>
      </c>
      <c r="H39" s="1">
        <v>0.10261031776948087</v>
      </c>
      <c r="I39" s="1">
        <v>8.3261589945603218E-2</v>
      </c>
      <c r="J39" s="1">
        <v>0.12780390117068954</v>
      </c>
      <c r="L39" s="1">
        <v>7.0000000000000007E-2</v>
      </c>
      <c r="M39" s="1">
        <v>5.9000000000000004E-2</v>
      </c>
      <c r="N39" s="1">
        <v>8.5999999999999993E-2</v>
      </c>
      <c r="O39" s="1">
        <v>3.9E-2</v>
      </c>
      <c r="P39" s="1">
        <v>3.1E-2</v>
      </c>
      <c r="Q39" s="1">
        <v>0.05</v>
      </c>
      <c r="R39" s="1">
        <v>0.109</v>
      </c>
      <c r="S39" s="1">
        <v>9.6000000000000002E-2</v>
      </c>
      <c r="T39" s="1">
        <v>0.127</v>
      </c>
    </row>
    <row r="40" spans="1:20" x14ac:dyDescent="0.3">
      <c r="A40" t="s">
        <v>187</v>
      </c>
      <c r="B40" s="1">
        <v>0.11746870611869349</v>
      </c>
      <c r="C40" s="1">
        <v>0.10444023576160917</v>
      </c>
      <c r="D40" s="1">
        <v>0.13565872735428078</v>
      </c>
      <c r="E40" s="1">
        <v>0.1085782991587981</v>
      </c>
      <c r="F40" s="1">
        <v>9.22497099168514E-2</v>
      </c>
      <c r="G40" s="1">
        <v>0.13304901259678809</v>
      </c>
      <c r="H40" s="1">
        <v>0.12639761804462279</v>
      </c>
      <c r="I40" s="1">
        <v>0.11742626302505922</v>
      </c>
      <c r="J40" s="1">
        <v>0.13807282960427766</v>
      </c>
      <c r="L40" s="1">
        <v>0.11699999999999999</v>
      </c>
      <c r="M40" s="1">
        <v>0.109</v>
      </c>
      <c r="N40" s="1">
        <v>0.13</v>
      </c>
      <c r="O40" s="1">
        <v>0.107</v>
      </c>
      <c r="P40" s="1">
        <v>9.6000000000000002E-2</v>
      </c>
      <c r="Q40" s="1">
        <v>0.124</v>
      </c>
      <c r="R40" s="1">
        <v>0.13100000000000001</v>
      </c>
      <c r="S40" s="1">
        <v>0.127</v>
      </c>
      <c r="T40" s="1">
        <v>0.13600000000000001</v>
      </c>
    </row>
    <row r="41" spans="1:20" x14ac:dyDescent="0.3">
      <c r="A41" t="s">
        <v>188</v>
      </c>
      <c r="B41" s="1">
        <v>0.16271103223911673</v>
      </c>
      <c r="C41" s="1">
        <v>0.13742803208446086</v>
      </c>
      <c r="D41" s="1">
        <v>0.19802355625143361</v>
      </c>
      <c r="E41" s="1">
        <v>0.13333795741263324</v>
      </c>
      <c r="F41" s="1">
        <v>0.11020311651490999</v>
      </c>
      <c r="G41" s="1">
        <v>0.16817812512694691</v>
      </c>
      <c r="H41" s="1">
        <v>0.19232317505011934</v>
      </c>
      <c r="I41" s="1">
        <v>0.1666511662608188</v>
      </c>
      <c r="J41" s="1">
        <v>0.2255882015781433</v>
      </c>
      <c r="L41" s="1">
        <v>0.161</v>
      </c>
      <c r="M41" s="1">
        <v>0.14400000000000002</v>
      </c>
      <c r="N41" s="1">
        <v>0.187</v>
      </c>
      <c r="O41" s="1">
        <v>0.13</v>
      </c>
      <c r="P41" s="1">
        <v>0.113</v>
      </c>
      <c r="Q41" s="1">
        <v>0.156</v>
      </c>
      <c r="R41" s="1">
        <v>0.20100000000000001</v>
      </c>
      <c r="S41" s="1">
        <v>0.185</v>
      </c>
      <c r="T41" s="1">
        <v>0.222</v>
      </c>
    </row>
    <row r="42" spans="1:20" x14ac:dyDescent="0.3">
      <c r="A42" t="s">
        <v>189</v>
      </c>
      <c r="B42" s="1">
        <v>2.4469805186693325E-2</v>
      </c>
      <c r="C42" s="1">
        <v>2.2325506608240266E-2</v>
      </c>
      <c r="D42" s="1">
        <v>2.7480933641835004E-2</v>
      </c>
      <c r="E42" s="1">
        <v>2.292025410927272E-2</v>
      </c>
      <c r="F42" s="1">
        <v>1.70134525187517E-2</v>
      </c>
      <c r="G42" s="1">
        <v>3.17098903261675E-2</v>
      </c>
      <c r="H42" s="1">
        <v>2.6036647086694755E-2</v>
      </c>
      <c r="I42" s="1">
        <v>2.7962391773802445E-2</v>
      </c>
      <c r="J42" s="1">
        <v>2.3484919530240043E-2</v>
      </c>
      <c r="L42" s="1">
        <v>2.6000000000000002E-2</v>
      </c>
      <c r="M42" s="1">
        <v>2.4E-2</v>
      </c>
      <c r="N42" s="1">
        <v>2.7999999999999997E-2</v>
      </c>
      <c r="O42" s="1">
        <v>2.4E-2</v>
      </c>
      <c r="P42" s="1">
        <v>1.9E-2</v>
      </c>
      <c r="Q42" s="1">
        <v>3.2000000000000001E-2</v>
      </c>
      <c r="R42" s="1">
        <v>2.7999999999999997E-2</v>
      </c>
      <c r="S42" s="1">
        <v>3.2000000000000001E-2</v>
      </c>
      <c r="T42" s="1">
        <v>2.3E-2</v>
      </c>
    </row>
    <row r="43" spans="1:20" x14ac:dyDescent="0.3">
      <c r="A43" t="s">
        <v>190</v>
      </c>
      <c r="B43" s="1">
        <v>3.7589467987131593E-2</v>
      </c>
      <c r="C43" s="1">
        <v>2.159043271679446E-2</v>
      </c>
      <c r="D43" s="1">
        <v>6.0061892621450286E-2</v>
      </c>
      <c r="E43" s="1">
        <v>4.9355000804814995E-2</v>
      </c>
      <c r="F43" s="1">
        <v>2.80916528280322E-2</v>
      </c>
      <c r="G43" s="1">
        <v>8.1065950740529344E-2</v>
      </c>
      <c r="H43" s="1">
        <v>2.5761607258782505E-2</v>
      </c>
      <c r="I43" s="1">
        <v>1.4721640637283326E-2</v>
      </c>
      <c r="J43" s="1">
        <v>4.0370804836480929E-2</v>
      </c>
      <c r="L43" s="1">
        <v>3.5000000000000003E-2</v>
      </c>
      <c r="M43" s="1">
        <v>1.9E-2</v>
      </c>
      <c r="N43" s="1">
        <v>5.7999999999999996E-2</v>
      </c>
      <c r="O43" s="1">
        <v>4.2999999999999997E-2</v>
      </c>
      <c r="P43" s="1">
        <v>2.4E-2</v>
      </c>
      <c r="Q43" s="1">
        <v>7.2999999999999995E-2</v>
      </c>
      <c r="R43" s="1">
        <v>2.4E-2</v>
      </c>
      <c r="S43" s="1">
        <v>1.3000000000000001E-2</v>
      </c>
      <c r="T43" s="1">
        <v>3.9E-2</v>
      </c>
    </row>
    <row r="45" spans="1:20" x14ac:dyDescent="0.3">
      <c r="A45" t="s">
        <v>191</v>
      </c>
      <c r="B45" s="1">
        <v>8.4716285885526807E-3</v>
      </c>
      <c r="C45" s="1">
        <v>2.7046943125228597E-3</v>
      </c>
      <c r="D45" s="1">
        <v>1.656441674906315E-2</v>
      </c>
      <c r="E45" s="1">
        <v>7.6661176793076944E-3</v>
      </c>
      <c r="F45" s="1">
        <v>2.2759410550824699E-3</v>
      </c>
      <c r="G45" s="1">
        <v>1.5743682422994811E-2</v>
      </c>
      <c r="H45" s="1">
        <v>9.2826140918146061E-3</v>
      </c>
      <c r="I45" s="1">
        <v>3.1605593891502557E-3</v>
      </c>
      <c r="J45" s="1">
        <v>1.7329842674648367E-2</v>
      </c>
      <c r="L45" s="1">
        <v>6.0000000000000001E-3</v>
      </c>
      <c r="M45" s="1">
        <v>3.0000000000000001E-3</v>
      </c>
      <c r="N45" s="1">
        <v>1.2E-2</v>
      </c>
      <c r="O45" s="1">
        <v>6.0000000000000001E-3</v>
      </c>
      <c r="P45" s="1">
        <v>2E-3</v>
      </c>
      <c r="Q45" s="1">
        <v>1.2E-2</v>
      </c>
      <c r="R45" s="1">
        <v>6.9999999999999993E-3</v>
      </c>
      <c r="S45" s="1">
        <v>3.0000000000000001E-3</v>
      </c>
      <c r="T45" s="1">
        <v>1.1000000000000001E-2</v>
      </c>
    </row>
    <row r="46" spans="1:20" x14ac:dyDescent="0.3">
      <c r="A46" t="s">
        <v>192</v>
      </c>
      <c r="B46" s="1">
        <v>7.0743395132457799E-3</v>
      </c>
      <c r="C46" s="1">
        <v>6.0264218161141612E-3</v>
      </c>
      <c r="D46" s="1">
        <v>8.5452455145823402E-3</v>
      </c>
      <c r="E46" s="1">
        <v>5.6445944670641037E-3</v>
      </c>
      <c r="F46" s="1">
        <v>5.5192661857485104E-3</v>
      </c>
      <c r="G46" s="1">
        <v>5.8337250960877399E-3</v>
      </c>
      <c r="H46" s="1">
        <v>8.5183528688262365E-3</v>
      </c>
      <c r="I46" s="1">
        <v>6.5704215300859386E-3</v>
      </c>
      <c r="J46" s="1">
        <v>1.1061936247625869E-2</v>
      </c>
      <c r="L46" s="1">
        <v>6.0000000000000001E-3</v>
      </c>
      <c r="M46" s="1">
        <v>5.0000000000000001E-3</v>
      </c>
      <c r="N46" s="1">
        <v>6.9999999999999993E-3</v>
      </c>
      <c r="O46" s="1">
        <v>5.0000000000000001E-3</v>
      </c>
      <c r="P46" s="1">
        <v>4.0000000000000001E-3</v>
      </c>
      <c r="Q46" s="1">
        <v>6.9999999999999993E-3</v>
      </c>
      <c r="R46" s="1">
        <v>6.9999999999999993E-3</v>
      </c>
      <c r="S46" s="1">
        <v>6.0000000000000001E-3</v>
      </c>
      <c r="T46" s="1">
        <v>6.9999999999999993E-3</v>
      </c>
    </row>
    <row r="47" spans="1:20" x14ac:dyDescent="0.3">
      <c r="A47" t="s">
        <v>193</v>
      </c>
      <c r="B47" s="1">
        <v>4.7648859807251382E-3</v>
      </c>
      <c r="C47" s="1">
        <v>1.0081613236217137E-3</v>
      </c>
      <c r="D47" s="1">
        <v>1.0049823834339014E-2</v>
      </c>
      <c r="E47" s="1">
        <v>3.9109369703642042E-3</v>
      </c>
      <c r="F47" s="1">
        <v>0</v>
      </c>
      <c r="G47" s="1">
        <v>9.790043336233371E-3</v>
      </c>
      <c r="H47" s="1">
        <v>5.628066911610074E-3</v>
      </c>
      <c r="I47" s="1">
        <v>2.0849446276615729E-3</v>
      </c>
      <c r="J47" s="1">
        <v>1.0292830284880299E-2</v>
      </c>
      <c r="L47" s="1">
        <v>3.0000000000000001E-3</v>
      </c>
      <c r="M47" s="1">
        <v>1E-3</v>
      </c>
      <c r="N47" s="1">
        <v>6.9999999999999993E-3</v>
      </c>
      <c r="O47" s="1">
        <v>2E-3</v>
      </c>
      <c r="P47" s="1">
        <v>0</v>
      </c>
      <c r="Q47" s="1">
        <v>5.0000000000000001E-3</v>
      </c>
      <c r="R47" s="1">
        <v>5.0000000000000001E-3</v>
      </c>
      <c r="S47" s="1">
        <v>2E-3</v>
      </c>
      <c r="T47" s="1">
        <v>9.0000000000000011E-3</v>
      </c>
    </row>
    <row r="48" spans="1:20" x14ac:dyDescent="0.3">
      <c r="A48" t="s">
        <v>194</v>
      </c>
      <c r="B48" s="1">
        <v>6.9031031996332509E-2</v>
      </c>
      <c r="C48" s="1">
        <v>5.4308899984414939E-2</v>
      </c>
      <c r="D48" s="1">
        <v>8.9762836958435038E-2</v>
      </c>
      <c r="E48" s="1">
        <v>5.1295502318581356E-2</v>
      </c>
      <c r="F48" s="1">
        <v>3.3658338676141403E-2</v>
      </c>
      <c r="G48" s="1">
        <v>7.7952462286232371E-2</v>
      </c>
      <c r="H48" s="1">
        <v>8.6953341792918165E-2</v>
      </c>
      <c r="I48" s="1">
        <v>7.643846501076812E-2</v>
      </c>
      <c r="J48" s="1">
        <v>0.10075086539371979</v>
      </c>
      <c r="L48" s="1">
        <v>7.0000000000000007E-2</v>
      </c>
      <c r="M48" s="1">
        <v>0.06</v>
      </c>
      <c r="N48" s="1">
        <v>8.4000000000000005E-2</v>
      </c>
      <c r="O48" s="1">
        <v>5.0999999999999997E-2</v>
      </c>
      <c r="P48" s="1">
        <v>3.7999999999999999E-2</v>
      </c>
      <c r="Q48" s="1">
        <v>7.2999999999999995E-2</v>
      </c>
      <c r="R48" s="1">
        <v>9.3000000000000013E-2</v>
      </c>
      <c r="S48" s="1">
        <v>0.09</v>
      </c>
      <c r="T48" s="1">
        <v>9.6000000000000002E-2</v>
      </c>
    </row>
    <row r="49" spans="1:20" x14ac:dyDescent="0.3">
      <c r="A49" t="s">
        <v>195</v>
      </c>
      <c r="B49" s="1">
        <v>5.6690892013384411E-2</v>
      </c>
      <c r="C49" s="1">
        <v>4.6109301507205679E-2</v>
      </c>
      <c r="D49" s="1">
        <v>7.1536780193496172E-2</v>
      </c>
      <c r="E49" s="1">
        <v>4.4731641993936463E-2</v>
      </c>
      <c r="F49" s="1">
        <v>2.7642338168737301E-2</v>
      </c>
      <c r="G49" s="1">
        <v>7.0340700789427252E-2</v>
      </c>
      <c r="H49" s="1">
        <v>6.8757373302259131E-2</v>
      </c>
      <c r="I49" s="1">
        <v>6.579102544765697E-2</v>
      </c>
      <c r="J49" s="1">
        <v>7.2654312065839471E-2</v>
      </c>
      <c r="L49" s="1">
        <v>5.7000000000000002E-2</v>
      </c>
      <c r="M49" s="1">
        <v>0.05</v>
      </c>
      <c r="N49" s="1">
        <v>6.8000000000000005E-2</v>
      </c>
      <c r="O49" s="1">
        <v>4.5999999999999999E-2</v>
      </c>
      <c r="P49" s="1">
        <v>3.4000000000000002E-2</v>
      </c>
      <c r="Q49" s="1">
        <v>6.3E-2</v>
      </c>
      <c r="R49" s="1">
        <v>7.2000000000000008E-2</v>
      </c>
      <c r="S49" s="1">
        <v>7.0999999999999994E-2</v>
      </c>
      <c r="T49" s="1">
        <v>7.400000000000001E-2</v>
      </c>
    </row>
    <row r="50" spans="1:20" x14ac:dyDescent="0.3">
      <c r="A50" t="s">
        <v>196</v>
      </c>
      <c r="B50" s="1">
        <v>4.4624205197672455E-2</v>
      </c>
      <c r="C50" s="1">
        <v>3.3665295876721783E-2</v>
      </c>
      <c r="D50" s="1">
        <v>5.9935872276790522E-2</v>
      </c>
      <c r="E50" s="1">
        <v>3.7814456588349622E-2</v>
      </c>
      <c r="F50" s="1">
        <v>2.5321615927033098E-2</v>
      </c>
      <c r="G50" s="1">
        <v>5.6535097991582378E-2</v>
      </c>
      <c r="H50" s="1">
        <v>5.1486180257260997E-2</v>
      </c>
      <c r="I50" s="1">
        <v>4.2577652004875441E-2</v>
      </c>
      <c r="J50" s="1">
        <v>6.3094681229346763E-2</v>
      </c>
      <c r="L50" s="1">
        <v>4.4000000000000004E-2</v>
      </c>
      <c r="M50" s="1">
        <v>3.6000000000000004E-2</v>
      </c>
      <c r="N50" s="1">
        <v>5.7000000000000002E-2</v>
      </c>
      <c r="O50" s="1">
        <v>3.6000000000000004E-2</v>
      </c>
      <c r="P50" s="1">
        <v>2.5999999999999999E-2</v>
      </c>
      <c r="Q50" s="1">
        <v>5.2999999999999999E-2</v>
      </c>
      <c r="R50" s="1">
        <v>5.4000000000000006E-2</v>
      </c>
      <c r="S50" s="1">
        <v>4.8000000000000001E-2</v>
      </c>
      <c r="T50" s="1">
        <v>6.2E-2</v>
      </c>
    </row>
    <row r="51" spans="1:20" x14ac:dyDescent="0.3">
      <c r="A51" t="s">
        <v>197</v>
      </c>
      <c r="B51" s="1">
        <v>2.056864855039707E-2</v>
      </c>
      <c r="C51" s="1">
        <v>1.7079005779332732E-2</v>
      </c>
      <c r="D51" s="1">
        <v>2.5465275152014841E-2</v>
      </c>
      <c r="E51" s="1">
        <v>1.1178380845399134E-2</v>
      </c>
      <c r="F51" s="1">
        <v>6.35432729966508E-3</v>
      </c>
      <c r="G51" s="1">
        <v>1.844412505498598E-2</v>
      </c>
      <c r="H51" s="1">
        <v>3.0070764298852321E-2</v>
      </c>
      <c r="I51" s="1">
        <v>2.8590213812145705E-2</v>
      </c>
      <c r="J51" s="1">
        <v>3.2006242652367761E-2</v>
      </c>
      <c r="L51" s="1">
        <v>0.02</v>
      </c>
      <c r="M51" s="1">
        <v>1.9E-2</v>
      </c>
      <c r="N51" s="1">
        <v>2.3E-2</v>
      </c>
      <c r="O51" s="1">
        <v>1.2E-2</v>
      </c>
      <c r="P51" s="1">
        <v>8.0000000000000002E-3</v>
      </c>
      <c r="Q51" s="1">
        <v>1.7000000000000001E-2</v>
      </c>
      <c r="R51" s="1">
        <v>3.1E-2</v>
      </c>
      <c r="S51" s="1">
        <v>3.3000000000000002E-2</v>
      </c>
      <c r="T51" s="1">
        <v>2.8999999999999998E-2</v>
      </c>
    </row>
    <row r="52" spans="1:20" x14ac:dyDescent="0.3">
      <c r="A52" t="s">
        <v>198</v>
      </c>
      <c r="B52" s="1">
        <v>9.245758939342822E-3</v>
      </c>
      <c r="C52" s="1">
        <v>1.0846379720684675E-2</v>
      </c>
      <c r="D52" s="1">
        <v>6.9970599036306156E-3</v>
      </c>
      <c r="E52" s="1">
        <v>8.6340248379048259E-3</v>
      </c>
      <c r="F52" s="1">
        <v>9.9419089578051192E-3</v>
      </c>
      <c r="G52" s="1">
        <v>6.6597183062549721E-3</v>
      </c>
      <c r="H52" s="1">
        <v>9.8629763483706508E-3</v>
      </c>
      <c r="I52" s="1">
        <v>1.1815056301792201E-2</v>
      </c>
      <c r="J52" s="1">
        <v>7.3100621574846468E-3</v>
      </c>
      <c r="L52" s="1">
        <v>0.01</v>
      </c>
      <c r="M52" s="1">
        <v>1.2E-2</v>
      </c>
      <c r="N52" s="1">
        <v>8.0000000000000002E-3</v>
      </c>
      <c r="O52" s="1">
        <v>9.0000000000000011E-3</v>
      </c>
      <c r="P52" s="1">
        <v>0.01</v>
      </c>
      <c r="Q52" s="1">
        <v>6.9999999999999993E-3</v>
      </c>
      <c r="R52" s="1">
        <v>1.2E-2</v>
      </c>
      <c r="S52" s="1">
        <v>1.4999999999999999E-2</v>
      </c>
      <c r="T52" s="1">
        <v>9.0000000000000011E-3</v>
      </c>
    </row>
    <row r="53" spans="1:20" x14ac:dyDescent="0.3">
      <c r="A53" t="s">
        <v>199</v>
      </c>
      <c r="B53" s="1">
        <v>3.8518334182787148E-2</v>
      </c>
      <c r="C53" s="1">
        <v>2.2708719493442765E-2</v>
      </c>
      <c r="D53" s="1">
        <v>6.0641485847266349E-2</v>
      </c>
      <c r="E53" s="1">
        <v>3.1384335095290754E-2</v>
      </c>
      <c r="F53" s="1">
        <v>2.2804421455582698E-2</v>
      </c>
      <c r="G53" s="1">
        <v>4.4272903213945287E-2</v>
      </c>
      <c r="H53" s="1">
        <v>4.5699802537605846E-2</v>
      </c>
      <c r="I53" s="1">
        <v>2.2606530305410443E-2</v>
      </c>
      <c r="J53" s="1">
        <v>7.581411928833319E-2</v>
      </c>
      <c r="L53" s="1">
        <v>3.7999999999999999E-2</v>
      </c>
      <c r="M53" s="1">
        <v>2.3E-2</v>
      </c>
      <c r="N53" s="1">
        <v>5.9000000000000004E-2</v>
      </c>
      <c r="O53" s="1">
        <v>2.8999999999999998E-2</v>
      </c>
      <c r="P53" s="1">
        <v>0.02</v>
      </c>
      <c r="Q53" s="1">
        <v>4.2999999999999997E-2</v>
      </c>
      <c r="R53" s="1">
        <v>4.9000000000000002E-2</v>
      </c>
      <c r="S53" s="1">
        <v>2.7999999999999997E-2</v>
      </c>
      <c r="T53" s="1">
        <v>7.9000000000000001E-2</v>
      </c>
    </row>
    <row r="54" spans="1:20" x14ac:dyDescent="0.3">
      <c r="A54" t="s">
        <v>200</v>
      </c>
      <c r="B54" s="1">
        <v>1.7300179968955741E-2</v>
      </c>
      <c r="C54" s="1">
        <v>7.9151963148208822E-3</v>
      </c>
      <c r="D54" s="1">
        <v>3.0440237411281802E-2</v>
      </c>
      <c r="E54" s="1">
        <v>1.4358898307979654E-2</v>
      </c>
      <c r="F54" s="1">
        <v>7.0753210842355498E-3</v>
      </c>
      <c r="G54" s="1">
        <v>2.5306891176075052E-2</v>
      </c>
      <c r="H54" s="1">
        <v>2.0261896688175914E-2</v>
      </c>
      <c r="I54" s="1">
        <v>8.8123065007777255E-3</v>
      </c>
      <c r="J54" s="1">
        <v>3.5199389155328088E-2</v>
      </c>
      <c r="L54" s="1">
        <v>1.8000000000000002E-2</v>
      </c>
      <c r="M54" s="1">
        <v>8.0000000000000002E-3</v>
      </c>
      <c r="N54" s="1">
        <v>3.2000000000000001E-2</v>
      </c>
      <c r="O54" s="1">
        <v>1.4999999999999999E-2</v>
      </c>
      <c r="P54" s="1">
        <v>8.0000000000000002E-3</v>
      </c>
      <c r="Q54" s="1">
        <v>2.6000000000000002E-2</v>
      </c>
      <c r="R54" s="1">
        <v>2.1000000000000001E-2</v>
      </c>
      <c r="S54" s="1">
        <v>8.0000000000000002E-3</v>
      </c>
      <c r="T54" s="1">
        <v>3.9E-2</v>
      </c>
    </row>
    <row r="55" spans="1:20" x14ac:dyDescent="0.3">
      <c r="A55" t="s">
        <v>201</v>
      </c>
      <c r="B55" s="1">
        <v>2.5661516162528038E-2</v>
      </c>
      <c r="C55" s="1">
        <v>1.4717759051091324E-2</v>
      </c>
      <c r="D55" s="1">
        <v>4.1033663082855318E-2</v>
      </c>
      <c r="E55" s="1">
        <v>1.6541249776062965E-2</v>
      </c>
      <c r="F55" s="1">
        <v>1.07160431486441E-2</v>
      </c>
      <c r="G55" s="1">
        <v>2.5297941128106752E-2</v>
      </c>
      <c r="H55" s="1">
        <v>3.4863221452037234E-2</v>
      </c>
      <c r="I55" s="1">
        <v>1.8989255266274228E-2</v>
      </c>
      <c r="J55" s="1">
        <v>5.5701734277123674E-2</v>
      </c>
      <c r="L55" s="1">
        <v>2.8999999999999998E-2</v>
      </c>
      <c r="M55" s="1">
        <v>1.7000000000000001E-2</v>
      </c>
      <c r="N55" s="1">
        <v>4.5999999999999999E-2</v>
      </c>
      <c r="O55" s="1">
        <v>2.1000000000000001E-2</v>
      </c>
      <c r="P55" s="1">
        <v>1.2999999999999999E-2</v>
      </c>
      <c r="Q55" s="1">
        <v>3.2000000000000001E-2</v>
      </c>
      <c r="R55" s="1">
        <v>0.04</v>
      </c>
      <c r="S55" s="1">
        <v>2.3E-2</v>
      </c>
      <c r="T55" s="1">
        <v>6.3E-2</v>
      </c>
    </row>
    <row r="56" spans="1:20" x14ac:dyDescent="0.3">
      <c r="A56" t="s">
        <v>202</v>
      </c>
      <c r="B56" s="1">
        <v>6.5153652397494988E-2</v>
      </c>
      <c r="C56" s="1">
        <v>4.0206172997394513E-2</v>
      </c>
      <c r="D56" s="1">
        <v>0.10014695589612771</v>
      </c>
      <c r="E56" s="1">
        <v>5.2746148288141968E-2</v>
      </c>
      <c r="F56" s="1">
        <v>3.8681305818217597E-2</v>
      </c>
      <c r="G56" s="1">
        <v>7.3892146566210987E-2</v>
      </c>
      <c r="H56" s="1">
        <v>7.7667852411443916E-2</v>
      </c>
      <c r="I56" s="1">
        <v>4.1835459589790243E-2</v>
      </c>
      <c r="J56" s="1">
        <v>0.124569781750931</v>
      </c>
      <c r="L56" s="1">
        <v>6.7000000000000004E-2</v>
      </c>
      <c r="M56" s="1">
        <v>4.2999999999999997E-2</v>
      </c>
      <c r="N56" s="1">
        <v>0.10300000000000001</v>
      </c>
      <c r="O56" s="1">
        <v>5.2999999999999999E-2</v>
      </c>
      <c r="P56" s="1">
        <v>3.7999999999999999E-2</v>
      </c>
      <c r="Q56" s="1">
        <v>7.8E-2</v>
      </c>
      <c r="R56" s="1">
        <v>8.4000000000000005E-2</v>
      </c>
      <c r="S56" s="1">
        <v>4.9000000000000002E-2</v>
      </c>
      <c r="T56" s="1">
        <v>0.13300000000000001</v>
      </c>
    </row>
    <row r="57" spans="1:20" x14ac:dyDescent="0.3">
      <c r="A57" t="s">
        <v>203</v>
      </c>
      <c r="B57" s="1">
        <v>3.6838559134830196E-2</v>
      </c>
      <c r="C57" s="1">
        <v>2.8787966667837124E-2</v>
      </c>
      <c r="D57" s="1">
        <v>4.8098618865492361E-2</v>
      </c>
      <c r="E57" s="1">
        <v>3.7723201372292299E-2</v>
      </c>
      <c r="F57" s="1">
        <v>3.4030107988327798E-2</v>
      </c>
      <c r="G57" s="1">
        <v>4.3294347831203513E-2</v>
      </c>
      <c r="H57" s="1">
        <v>3.5950142142580487E-2</v>
      </c>
      <c r="I57" s="1">
        <v>2.3182316936524571E-2</v>
      </c>
      <c r="J57" s="1">
        <v>5.2517700538480462E-2</v>
      </c>
      <c r="L57" s="1">
        <v>3.9E-2</v>
      </c>
      <c r="M57" s="1">
        <v>3.1E-2</v>
      </c>
      <c r="N57" s="1">
        <v>4.9000000000000002E-2</v>
      </c>
      <c r="O57" s="1">
        <v>3.7999999999999999E-2</v>
      </c>
      <c r="P57" s="1">
        <v>3.5999999999999997E-2</v>
      </c>
      <c r="Q57" s="1">
        <v>4.2000000000000003E-2</v>
      </c>
      <c r="R57" s="1">
        <v>3.9E-2</v>
      </c>
      <c r="S57" s="1">
        <v>2.5000000000000001E-2</v>
      </c>
      <c r="T57" s="1">
        <v>5.7999999999999996E-2</v>
      </c>
    </row>
    <row r="58" spans="1:20" x14ac:dyDescent="0.3">
      <c r="A58" t="s">
        <v>204</v>
      </c>
      <c r="B58" s="1">
        <v>4.5893126195636846E-2</v>
      </c>
      <c r="C58" s="1">
        <v>3.3809046228854778E-2</v>
      </c>
      <c r="D58" s="1">
        <v>6.2891045965052211E-2</v>
      </c>
      <c r="E58" s="1">
        <v>2.3850210381210948E-2</v>
      </c>
      <c r="F58" s="1">
        <v>1.5782682936854898E-2</v>
      </c>
      <c r="G58" s="1">
        <v>3.6120203160855943E-2</v>
      </c>
      <c r="H58" s="1">
        <v>6.7979110440942112E-2</v>
      </c>
      <c r="I58" s="1">
        <v>5.3074753142740939E-2</v>
      </c>
      <c r="J58" s="1">
        <v>8.7385769734079646E-2</v>
      </c>
      <c r="L58" s="1">
        <v>4.4000000000000004E-2</v>
      </c>
      <c r="M58" s="1">
        <v>3.4000000000000002E-2</v>
      </c>
      <c r="N58" s="1">
        <v>5.7999999999999996E-2</v>
      </c>
      <c r="O58" s="1">
        <v>0.02</v>
      </c>
      <c r="P58" s="1">
        <v>1.2999999999999999E-2</v>
      </c>
      <c r="Q58" s="1">
        <v>0.03</v>
      </c>
      <c r="R58" s="1">
        <v>7.400000000000001E-2</v>
      </c>
      <c r="S58" s="1">
        <v>6.2E-2</v>
      </c>
      <c r="T58" s="1">
        <v>9.0999999999999998E-2</v>
      </c>
    </row>
    <row r="59" spans="1:20" x14ac:dyDescent="0.3">
      <c r="A59" t="s">
        <v>205</v>
      </c>
      <c r="B59" s="1">
        <v>8.1746071940534681E-2</v>
      </c>
      <c r="C59" s="1">
        <v>7.0238415102296239E-2</v>
      </c>
      <c r="D59" s="1">
        <v>9.7812771754268876E-2</v>
      </c>
      <c r="E59" s="1">
        <v>7.6402891322871883E-2</v>
      </c>
      <c r="F59" s="1">
        <v>6.36130314153147E-2</v>
      </c>
      <c r="G59" s="1">
        <v>9.5570315530338665E-2</v>
      </c>
      <c r="H59" s="1">
        <v>8.7112394242163577E-2</v>
      </c>
      <c r="I59" s="1">
        <v>7.7296142905478607E-2</v>
      </c>
      <c r="J59" s="1">
        <v>9.9887143522358376E-2</v>
      </c>
      <c r="L59" s="1">
        <v>7.9000000000000001E-2</v>
      </c>
      <c r="M59" s="1">
        <v>7.2000000000000008E-2</v>
      </c>
      <c r="N59" s="1">
        <v>8.900000000000001E-2</v>
      </c>
      <c r="O59" s="1">
        <v>7.0000000000000007E-2</v>
      </c>
      <c r="P59" s="1">
        <v>6.3E-2</v>
      </c>
      <c r="Q59" s="1">
        <v>0.08</v>
      </c>
      <c r="R59" s="1">
        <v>0.09</v>
      </c>
      <c r="S59" s="1">
        <v>8.3000000000000004E-2</v>
      </c>
      <c r="T59" s="1">
        <v>0.1</v>
      </c>
    </row>
    <row r="60" spans="1:20" x14ac:dyDescent="0.3">
      <c r="A60" t="s">
        <v>206</v>
      </c>
      <c r="B60" s="1">
        <v>0.1109342634779092</v>
      </c>
      <c r="C60" s="1">
        <v>8.9353472179948074E-2</v>
      </c>
      <c r="D60" s="1">
        <v>0.14107594786079342</v>
      </c>
      <c r="E60" s="1">
        <v>9.270571552365986E-2</v>
      </c>
      <c r="F60" s="1">
        <v>7.0610118455507201E-2</v>
      </c>
      <c r="G60" s="1">
        <v>0.12598082257996537</v>
      </c>
      <c r="H60" s="1">
        <v>0.12931117391194233</v>
      </c>
      <c r="I60" s="1">
        <v>0.10947252597113345</v>
      </c>
      <c r="J60" s="1">
        <v>0.15501750470387393</v>
      </c>
      <c r="L60" s="1">
        <v>0.106</v>
      </c>
      <c r="M60" s="1">
        <v>9.1999999999999998E-2</v>
      </c>
      <c r="N60" s="1">
        <v>0.128</v>
      </c>
      <c r="O60" s="1">
        <v>8.199999999999999E-2</v>
      </c>
      <c r="P60" s="1">
        <v>6.9000000000000006E-2</v>
      </c>
      <c r="Q60" s="1">
        <v>0.10199999999999999</v>
      </c>
      <c r="R60" s="1">
        <v>0.13699999999999998</v>
      </c>
      <c r="S60" s="1">
        <v>0.122</v>
      </c>
      <c r="T60" s="1">
        <v>0.157</v>
      </c>
    </row>
    <row r="61" spans="1:20" x14ac:dyDescent="0.3">
      <c r="A61" t="s">
        <v>207</v>
      </c>
      <c r="B61" s="1">
        <v>4.4236307428189344E-3</v>
      </c>
      <c r="C61" s="1">
        <v>5.28340039883206E-3</v>
      </c>
      <c r="D61" s="1">
        <v>3.2163003355226896E-3</v>
      </c>
      <c r="E61" s="1">
        <v>2.3622007776922436E-3</v>
      </c>
      <c r="F61" s="1">
        <v>1.4876365010732999E-3</v>
      </c>
      <c r="G61" s="1">
        <v>3.6635991270304396E-3</v>
      </c>
      <c r="H61" s="1">
        <v>6.5080633829198101E-3</v>
      </c>
      <c r="I61" s="1">
        <v>9.3112745218745085E-3</v>
      </c>
      <c r="J61" s="1">
        <v>2.7936399924677769E-3</v>
      </c>
      <c r="L61" s="1">
        <v>4.0000000000000001E-3</v>
      </c>
      <c r="M61" s="1">
        <v>5.0000000000000001E-3</v>
      </c>
      <c r="N61" s="1">
        <v>4.0000000000000001E-3</v>
      </c>
      <c r="O61" s="1">
        <v>3.0000000000000001E-3</v>
      </c>
      <c r="P61" s="1">
        <v>2E-3</v>
      </c>
      <c r="Q61" s="1">
        <v>5.0000000000000001E-3</v>
      </c>
      <c r="R61" s="1">
        <v>6.0000000000000001E-3</v>
      </c>
      <c r="S61" s="1">
        <v>8.0000000000000002E-3</v>
      </c>
      <c r="T61" s="1">
        <v>3.0000000000000001E-3</v>
      </c>
    </row>
    <row r="62" spans="1:20" x14ac:dyDescent="0.3">
      <c r="A62" t="s">
        <v>208</v>
      </c>
      <c r="B62" s="1">
        <v>1.2377090739479688E-2</v>
      </c>
      <c r="C62" s="1">
        <v>5.4934955819726889E-3</v>
      </c>
      <c r="D62" s="1">
        <v>2.2045865811001694E-2</v>
      </c>
      <c r="E62" s="1">
        <v>1.4814265182076194E-2</v>
      </c>
      <c r="F62" s="1">
        <v>7.9656304794940899E-3</v>
      </c>
      <c r="G62" s="1">
        <v>2.5027930142961473E-2</v>
      </c>
      <c r="H62" s="1">
        <v>9.9270053651566922E-3</v>
      </c>
      <c r="I62" s="1">
        <v>2.8815888455393126E-3</v>
      </c>
      <c r="J62" s="1">
        <v>1.9250211266144606E-2</v>
      </c>
      <c r="L62" s="1">
        <v>1.2E-2</v>
      </c>
      <c r="M62" s="1">
        <v>6.0000000000000001E-3</v>
      </c>
      <c r="N62" s="1">
        <v>2.1000000000000001E-2</v>
      </c>
      <c r="O62" s="1">
        <v>1.4999999999999999E-2</v>
      </c>
      <c r="P62" s="1">
        <v>8.0000000000000002E-3</v>
      </c>
      <c r="Q62" s="1">
        <v>2.5000000000000001E-2</v>
      </c>
      <c r="R62" s="1">
        <v>9.0000000000000011E-3</v>
      </c>
      <c r="S62" s="1">
        <v>3.0000000000000001E-3</v>
      </c>
      <c r="T62" s="1">
        <v>1.6E-2</v>
      </c>
    </row>
    <row r="64" spans="1:20" x14ac:dyDescent="0.3">
      <c r="A64" t="s">
        <v>209</v>
      </c>
      <c r="B64" s="1">
        <v>1.4991741416098095E-2</v>
      </c>
      <c r="C64" s="1">
        <v>1.1530695653353707E-2</v>
      </c>
      <c r="D64" s="1">
        <v>1.9848656517097912E-2</v>
      </c>
      <c r="E64" s="1">
        <v>1.5374921702566541E-2</v>
      </c>
      <c r="F64" s="1">
        <v>9.6266533689284492E-3</v>
      </c>
      <c r="G64" s="1">
        <v>2.3989112454752191E-2</v>
      </c>
      <c r="H64" s="1">
        <v>1.4605956873772113E-2</v>
      </c>
      <c r="I64" s="1">
        <v>1.3555138306158522E-2</v>
      </c>
      <c r="J64" s="1">
        <v>1.5987221436630776E-2</v>
      </c>
      <c r="L64" s="1">
        <v>1.3999999999999999E-2</v>
      </c>
      <c r="M64" s="1">
        <v>1.1000000000000001E-2</v>
      </c>
      <c r="N64" s="1">
        <v>1.8000000000000002E-2</v>
      </c>
      <c r="O64" s="1">
        <v>1.4999999999999999E-2</v>
      </c>
      <c r="P64" s="1">
        <v>1.0999999999999999E-2</v>
      </c>
      <c r="Q64" s="1">
        <v>2.2000000000000002E-2</v>
      </c>
      <c r="R64" s="1">
        <v>1.3000000000000001E-2</v>
      </c>
      <c r="S64" s="1">
        <v>1.1000000000000001E-2</v>
      </c>
      <c r="T64" s="1">
        <v>1.3999999999999999E-2</v>
      </c>
    </row>
    <row r="65" spans="1:20" x14ac:dyDescent="0.3">
      <c r="A65" t="s">
        <v>210</v>
      </c>
      <c r="B65" s="1">
        <v>1.3623210220842522E-2</v>
      </c>
      <c r="C65" s="1">
        <v>6.2467365512648577E-3</v>
      </c>
      <c r="D65" s="1">
        <v>2.397717162351946E-2</v>
      </c>
      <c r="E65" s="1">
        <v>1.4250969620244155E-2</v>
      </c>
      <c r="F65" s="1">
        <v>4.5944786421436299E-3</v>
      </c>
      <c r="G65" s="1">
        <v>2.8823404458397782E-2</v>
      </c>
      <c r="H65" s="1">
        <v>1.2989186022438731E-2</v>
      </c>
      <c r="I65" s="1">
        <v>8.0190284793294642E-3</v>
      </c>
      <c r="J65" s="1">
        <v>1.9479153027561088E-2</v>
      </c>
      <c r="L65" s="1">
        <v>1.3000000000000001E-2</v>
      </c>
      <c r="M65" s="1">
        <v>6.0000000000000001E-3</v>
      </c>
      <c r="N65" s="1">
        <v>2.2000000000000002E-2</v>
      </c>
      <c r="O65" s="1">
        <v>1.3000000000000001E-2</v>
      </c>
      <c r="P65" s="1">
        <v>4.0000000000000001E-3</v>
      </c>
      <c r="Q65" s="1">
        <v>2.7999999999999997E-2</v>
      </c>
      <c r="R65" s="1">
        <v>1.1000000000000001E-2</v>
      </c>
      <c r="S65" s="1">
        <v>8.0000000000000002E-3</v>
      </c>
      <c r="T65" s="1">
        <v>1.6E-2</v>
      </c>
    </row>
    <row r="66" spans="1:20" x14ac:dyDescent="0.3">
      <c r="A66" t="s">
        <v>211</v>
      </c>
      <c r="B66" s="1">
        <v>3.3754412604309704E-2</v>
      </c>
      <c r="C66" s="1">
        <v>5.0694015585741048E-3</v>
      </c>
      <c r="D66" s="1">
        <v>7.4108315150850951E-2</v>
      </c>
      <c r="E66" s="1">
        <v>4.1223561997272513E-2</v>
      </c>
      <c r="F66" s="1">
        <v>4.4461330335000999E-3</v>
      </c>
      <c r="G66" s="1">
        <v>9.6509141483632863E-2</v>
      </c>
      <c r="H66" s="1">
        <v>2.6204515306330174E-2</v>
      </c>
      <c r="I66" s="1">
        <v>5.735093770731477E-3</v>
      </c>
      <c r="J66" s="1">
        <v>5.3153911968101569E-2</v>
      </c>
      <c r="L66" s="1">
        <v>0.03</v>
      </c>
      <c r="M66" s="1">
        <v>4.0000000000000001E-3</v>
      </c>
      <c r="N66" s="1">
        <v>6.9000000000000006E-2</v>
      </c>
      <c r="O66" s="1">
        <v>3.4000000000000002E-2</v>
      </c>
      <c r="P66" s="1">
        <v>5.0000000000000001E-3</v>
      </c>
      <c r="Q66" s="1">
        <v>0.08</v>
      </c>
      <c r="R66" s="1">
        <v>2.5000000000000001E-2</v>
      </c>
      <c r="S66" s="1">
        <v>3.0000000000000001E-3</v>
      </c>
      <c r="T66" s="1">
        <v>5.5E-2</v>
      </c>
    </row>
    <row r="67" spans="1:20" x14ac:dyDescent="0.3">
      <c r="A67" t="s">
        <v>212</v>
      </c>
      <c r="B67" s="1">
        <v>3.0324204457024828E-2</v>
      </c>
      <c r="C67" s="1">
        <v>2.2944317965444185E-2</v>
      </c>
      <c r="D67" s="1">
        <v>4.071661007205752E-2</v>
      </c>
      <c r="E67" s="1">
        <v>1.9580017244641978E-2</v>
      </c>
      <c r="F67" s="1">
        <v>1.0843864093071399E-2</v>
      </c>
      <c r="G67" s="1">
        <v>3.2783913832203991E-2</v>
      </c>
      <c r="H67" s="1">
        <v>4.1181543100505133E-2</v>
      </c>
      <c r="I67" s="1">
        <v>3.5911412506829728E-2</v>
      </c>
      <c r="J67" s="1">
        <v>4.8096959491211941E-2</v>
      </c>
      <c r="L67" s="1">
        <v>2.8999999999999998E-2</v>
      </c>
      <c r="M67" s="1">
        <v>2.5000000000000001E-2</v>
      </c>
      <c r="N67" s="1">
        <v>3.5000000000000003E-2</v>
      </c>
      <c r="O67" s="1">
        <v>1.8000000000000002E-2</v>
      </c>
      <c r="P67" s="1">
        <v>1.2999999999999999E-2</v>
      </c>
      <c r="Q67" s="1">
        <v>2.4E-2</v>
      </c>
      <c r="R67" s="1">
        <v>4.2999999999999997E-2</v>
      </c>
      <c r="S67" s="1">
        <v>0.04</v>
      </c>
      <c r="T67" s="1">
        <v>4.7E-2</v>
      </c>
    </row>
    <row r="68" spans="1:20" x14ac:dyDescent="0.3">
      <c r="A68" t="s">
        <v>213</v>
      </c>
      <c r="B68" s="1">
        <v>2.6588954098733599E-2</v>
      </c>
      <c r="C68" s="1">
        <v>1.9104054348489441E-2</v>
      </c>
      <c r="D68" s="1">
        <v>3.7090209525938701E-2</v>
      </c>
      <c r="E68" s="1">
        <v>1.5532019282446611E-2</v>
      </c>
      <c r="F68" s="1">
        <v>7.2898779981988996E-3</v>
      </c>
      <c r="G68" s="1">
        <v>2.7883223457177343E-2</v>
      </c>
      <c r="H68" s="1">
        <v>3.7745029676723156E-2</v>
      </c>
      <c r="I68" s="1">
        <v>3.1695369620441019E-2</v>
      </c>
      <c r="J68" s="1">
        <v>4.5692565143015063E-2</v>
      </c>
      <c r="L68" s="1">
        <v>2.4E-2</v>
      </c>
      <c r="M68" s="1">
        <v>1.9E-2</v>
      </c>
      <c r="N68" s="1">
        <v>3.2000000000000001E-2</v>
      </c>
      <c r="O68" s="1">
        <v>1.3000000000000001E-2</v>
      </c>
      <c r="P68" s="1">
        <v>7.0000000000000001E-3</v>
      </c>
      <c r="Q68" s="1">
        <v>2.3E-2</v>
      </c>
      <c r="R68" s="1">
        <v>3.7999999999999999E-2</v>
      </c>
      <c r="S68" s="1">
        <v>3.4000000000000002E-2</v>
      </c>
      <c r="T68" s="1">
        <v>4.2999999999999997E-2</v>
      </c>
    </row>
    <row r="69" spans="1:20" x14ac:dyDescent="0.3">
      <c r="A69" t="s">
        <v>214</v>
      </c>
      <c r="B69" s="1">
        <v>3.0661238289046964E-2</v>
      </c>
      <c r="C69" s="1">
        <v>1.8037718398970226E-2</v>
      </c>
      <c r="D69" s="1">
        <v>4.8298680872312441E-2</v>
      </c>
      <c r="E69" s="1">
        <v>1.8194011592849529E-2</v>
      </c>
      <c r="F69" s="1">
        <v>1.0093867447130001E-2</v>
      </c>
      <c r="G69" s="1">
        <v>3.0332155188649755E-2</v>
      </c>
      <c r="H69" s="1">
        <v>4.3224080702116641E-2</v>
      </c>
      <c r="I69" s="1">
        <v>2.6522994576709397E-2</v>
      </c>
      <c r="J69" s="1">
        <v>6.4986886973709482E-2</v>
      </c>
      <c r="L69" s="1">
        <v>2.8999999999999998E-2</v>
      </c>
      <c r="M69" s="1">
        <v>1.8000000000000002E-2</v>
      </c>
      <c r="N69" s="1">
        <v>4.4000000000000004E-2</v>
      </c>
      <c r="O69" s="1">
        <v>1.7000000000000001E-2</v>
      </c>
      <c r="P69" s="1">
        <v>8.9999999999999993E-3</v>
      </c>
      <c r="Q69" s="1">
        <v>2.8999999999999998E-2</v>
      </c>
      <c r="R69" s="1">
        <v>4.2999999999999997E-2</v>
      </c>
      <c r="S69" s="1">
        <v>2.8999999999999998E-2</v>
      </c>
      <c r="T69" s="1">
        <v>6.2E-2</v>
      </c>
    </row>
    <row r="70" spans="1:20" x14ac:dyDescent="0.3">
      <c r="A70" t="s">
        <v>215</v>
      </c>
      <c r="B70" s="1">
        <v>1.1672631424176586E-2</v>
      </c>
      <c r="C70" s="1">
        <v>9.2243477679040883E-3</v>
      </c>
      <c r="D70" s="1">
        <v>1.5108034892696524E-2</v>
      </c>
      <c r="E70" s="1">
        <v>5.1717424974750178E-3</v>
      </c>
      <c r="F70" s="1">
        <v>1.9906172362674402E-3</v>
      </c>
      <c r="G70" s="1">
        <v>9.9629916466534331E-3</v>
      </c>
      <c r="H70" s="1">
        <v>1.8250952829911522E-2</v>
      </c>
      <c r="I70" s="1">
        <v>1.6988587708602121E-2</v>
      </c>
      <c r="J70" s="1">
        <v>1.9901204130670695E-2</v>
      </c>
      <c r="L70" s="1">
        <v>0.01</v>
      </c>
      <c r="M70" s="1">
        <v>9.0000000000000011E-3</v>
      </c>
      <c r="N70" s="1">
        <v>1.3000000000000001E-2</v>
      </c>
      <c r="O70" s="1">
        <v>5.0000000000000001E-3</v>
      </c>
      <c r="P70" s="1">
        <v>2E-3</v>
      </c>
      <c r="Q70" s="1">
        <v>9.0000000000000011E-3</v>
      </c>
      <c r="R70" s="1">
        <v>1.8000000000000002E-2</v>
      </c>
      <c r="S70" s="1">
        <v>1.7000000000000001E-2</v>
      </c>
      <c r="T70" s="1">
        <v>1.9E-2</v>
      </c>
    </row>
    <row r="71" spans="1:20" x14ac:dyDescent="0.3">
      <c r="A71" t="s">
        <v>216</v>
      </c>
      <c r="B71" s="1">
        <v>1.3389705775601852E-2</v>
      </c>
      <c r="C71" s="1">
        <v>1.3129383379006414E-2</v>
      </c>
      <c r="D71" s="1">
        <v>1.3755430580016614E-2</v>
      </c>
      <c r="E71" s="1">
        <v>1.38144606229808E-2</v>
      </c>
      <c r="F71" s="1">
        <v>1.16535972675674E-2</v>
      </c>
      <c r="G71" s="1">
        <v>1.7076375475896546E-2</v>
      </c>
      <c r="H71" s="1">
        <v>1.296114361803213E-2</v>
      </c>
      <c r="I71" s="1">
        <v>1.4709931367449284E-2</v>
      </c>
      <c r="J71" s="1">
        <v>1.0674093308177052E-2</v>
      </c>
      <c r="L71" s="1">
        <v>1.6E-2</v>
      </c>
      <c r="M71" s="1">
        <v>1.4999999999999999E-2</v>
      </c>
      <c r="N71" s="1">
        <v>1.7000000000000001E-2</v>
      </c>
      <c r="O71" s="1">
        <v>1.6E-2</v>
      </c>
      <c r="P71" s="1">
        <v>1.4E-2</v>
      </c>
      <c r="Q71" s="1">
        <v>1.8000000000000002E-2</v>
      </c>
      <c r="R71" s="1">
        <v>1.6E-2</v>
      </c>
      <c r="S71" s="1">
        <v>1.7000000000000001E-2</v>
      </c>
      <c r="T71" s="1">
        <v>1.3999999999999999E-2</v>
      </c>
    </row>
    <row r="72" spans="1:20" x14ac:dyDescent="0.3">
      <c r="A72" t="s">
        <v>217</v>
      </c>
      <c r="B72" s="1">
        <v>2.7847449970648263E-2</v>
      </c>
      <c r="C72" s="1">
        <v>1.7947327377535401E-2</v>
      </c>
      <c r="D72" s="1">
        <v>4.1701166074937179E-2</v>
      </c>
      <c r="E72" s="1">
        <v>2.4618930357201321E-2</v>
      </c>
      <c r="F72" s="1">
        <v>1.9678408968518201E-2</v>
      </c>
      <c r="G72" s="1">
        <v>3.2040479003683807E-2</v>
      </c>
      <c r="H72" s="1">
        <v>3.1097451989504341E-2</v>
      </c>
      <c r="I72" s="1">
        <v>1.6098903183874282E-2</v>
      </c>
      <c r="J72" s="1">
        <v>5.0656007615254565E-2</v>
      </c>
      <c r="L72" s="1">
        <v>2.7999999999999997E-2</v>
      </c>
      <c r="M72" s="1">
        <v>1.9E-2</v>
      </c>
      <c r="N72" s="1">
        <v>4.2999999999999997E-2</v>
      </c>
      <c r="O72" s="1">
        <v>0.02</v>
      </c>
      <c r="P72" s="1">
        <v>1.6E-2</v>
      </c>
      <c r="Q72" s="1">
        <v>2.7999999999999997E-2</v>
      </c>
      <c r="R72" s="1">
        <v>3.9E-2</v>
      </c>
      <c r="S72" s="1">
        <v>2.3E-2</v>
      </c>
      <c r="T72" s="1">
        <v>0.06</v>
      </c>
    </row>
    <row r="73" spans="1:20" x14ac:dyDescent="0.3">
      <c r="A73" t="s">
        <v>218</v>
      </c>
      <c r="B73" s="1">
        <v>9.1560661665653076E-3</v>
      </c>
      <c r="C73" s="1">
        <v>5.9988549841298424E-3</v>
      </c>
      <c r="D73" s="1">
        <v>1.3576525255641951E-2</v>
      </c>
      <c r="E73" s="1">
        <v>6.8871485771156383E-3</v>
      </c>
      <c r="F73" s="1">
        <v>5.1643560791969096E-3</v>
      </c>
      <c r="G73" s="1">
        <v>9.4766893207678359E-3</v>
      </c>
      <c r="H73" s="1">
        <v>1.1440747449681786E-2</v>
      </c>
      <c r="I73" s="1">
        <v>6.8902224641106671E-3</v>
      </c>
      <c r="J73" s="1">
        <v>1.7377504275124342E-2</v>
      </c>
      <c r="L73" s="1">
        <v>0.01</v>
      </c>
      <c r="M73" s="1">
        <v>6.0000000000000001E-3</v>
      </c>
      <c r="N73" s="1">
        <v>1.4999999999999999E-2</v>
      </c>
      <c r="O73" s="1">
        <v>8.0000000000000002E-3</v>
      </c>
      <c r="P73" s="1">
        <v>6.0000000000000001E-3</v>
      </c>
      <c r="Q73" s="1">
        <v>1.1000000000000001E-2</v>
      </c>
      <c r="R73" s="1">
        <v>1.2E-2</v>
      </c>
      <c r="S73" s="1">
        <v>6.0000000000000001E-3</v>
      </c>
      <c r="T73" s="1">
        <v>0.02</v>
      </c>
    </row>
    <row r="74" spans="1:20" x14ac:dyDescent="0.3">
      <c r="A74" t="s">
        <v>219</v>
      </c>
      <c r="B74" s="1">
        <v>1.4422942996842747E-2</v>
      </c>
      <c r="C74" s="1">
        <v>8.203723247748082E-3</v>
      </c>
      <c r="D74" s="1">
        <v>2.3158769161421539E-2</v>
      </c>
      <c r="E74" s="1">
        <v>7.4176701980679972E-3</v>
      </c>
      <c r="F74" s="1">
        <v>4.3805039070555401E-3</v>
      </c>
      <c r="G74" s="1">
        <v>1.1983264089629622E-2</v>
      </c>
      <c r="H74" s="1">
        <v>2.1490768983000667E-2</v>
      </c>
      <c r="I74" s="1">
        <v>1.2284689348713771E-2</v>
      </c>
      <c r="J74" s="1">
        <v>3.3576028979328015E-2</v>
      </c>
      <c r="L74" s="1">
        <v>1.7000000000000001E-2</v>
      </c>
      <c r="M74" s="1">
        <v>9.0000000000000011E-3</v>
      </c>
      <c r="N74" s="1">
        <v>2.7999999999999997E-2</v>
      </c>
      <c r="O74" s="1">
        <v>0.01</v>
      </c>
      <c r="P74" s="1">
        <v>5.0000000000000001E-3</v>
      </c>
      <c r="Q74" s="1">
        <v>1.7000000000000001E-2</v>
      </c>
      <c r="R74" s="1">
        <v>2.5000000000000001E-2</v>
      </c>
      <c r="S74" s="1">
        <v>1.3999999999999999E-2</v>
      </c>
      <c r="T74" s="1">
        <v>0.04</v>
      </c>
    </row>
    <row r="75" spans="1:20" x14ac:dyDescent="0.3">
      <c r="A75" t="s">
        <v>220</v>
      </c>
      <c r="B75" s="1">
        <v>4.3883470512611766E-2</v>
      </c>
      <c r="C75" s="1">
        <v>2.8931376901825071E-2</v>
      </c>
      <c r="D75" s="1">
        <v>6.485645705249117E-2</v>
      </c>
      <c r="E75" s="1">
        <v>3.4368385833222576E-2</v>
      </c>
      <c r="F75" s="1">
        <v>2.8379977769071599E-2</v>
      </c>
      <c r="G75" s="1">
        <v>4.3371747718269821E-2</v>
      </c>
      <c r="H75" s="1">
        <v>5.3480378301485866E-2</v>
      </c>
      <c r="I75" s="1">
        <v>2.9520534584751103E-2</v>
      </c>
      <c r="J75" s="1">
        <v>8.4842026477779373E-2</v>
      </c>
      <c r="L75" s="1">
        <v>4.4999999999999998E-2</v>
      </c>
      <c r="M75" s="1">
        <v>0.03</v>
      </c>
      <c r="N75" s="1">
        <v>6.8000000000000005E-2</v>
      </c>
      <c r="O75" s="1">
        <v>3.3000000000000002E-2</v>
      </c>
      <c r="P75" s="1">
        <v>2.5999999999999999E-2</v>
      </c>
      <c r="Q75" s="1">
        <v>4.4000000000000004E-2</v>
      </c>
      <c r="R75" s="1">
        <v>6.0999999999999999E-2</v>
      </c>
      <c r="S75" s="1">
        <v>3.6000000000000004E-2</v>
      </c>
      <c r="T75" s="1">
        <v>9.6000000000000002E-2</v>
      </c>
    </row>
    <row r="76" spans="1:20" x14ac:dyDescent="0.3">
      <c r="A76" t="s">
        <v>221</v>
      </c>
      <c r="B76" s="1">
        <v>2.6905882503908605E-2</v>
      </c>
      <c r="C76" s="1">
        <v>1.759090567091038E-2</v>
      </c>
      <c r="D76" s="1">
        <v>3.9934388910030288E-2</v>
      </c>
      <c r="E76" s="1">
        <v>2.5487772248939465E-2</v>
      </c>
      <c r="F76" s="1">
        <v>2.1122101781207901E-2</v>
      </c>
      <c r="G76" s="1">
        <v>3.2073522198475465E-2</v>
      </c>
      <c r="H76" s="1">
        <v>2.8330043813470891E-2</v>
      </c>
      <c r="I76" s="1">
        <v>1.381484407380555E-2</v>
      </c>
      <c r="J76" s="1">
        <v>4.7164999292105943E-2</v>
      </c>
      <c r="L76" s="1">
        <v>2.7999999999999997E-2</v>
      </c>
      <c r="M76" s="1">
        <v>0.02</v>
      </c>
      <c r="N76" s="1">
        <v>0.04</v>
      </c>
      <c r="O76" s="1">
        <v>2.7000000000000003E-2</v>
      </c>
      <c r="P76" s="1">
        <v>2.3E-2</v>
      </c>
      <c r="Q76" s="1">
        <v>3.3000000000000002E-2</v>
      </c>
      <c r="R76" s="1">
        <v>0.03</v>
      </c>
      <c r="S76" s="1">
        <v>1.7000000000000001E-2</v>
      </c>
      <c r="T76" s="1">
        <v>4.7E-2</v>
      </c>
    </row>
    <row r="77" spans="1:20" x14ac:dyDescent="0.3">
      <c r="A77" t="s">
        <v>222</v>
      </c>
      <c r="B77" s="1">
        <v>2.8928021983154438E-2</v>
      </c>
      <c r="C77" s="1">
        <v>1.9156134209950548E-2</v>
      </c>
      <c r="D77" s="1">
        <v>4.2673525556554168E-2</v>
      </c>
      <c r="E77" s="1">
        <v>1.4255461299821057E-2</v>
      </c>
      <c r="F77" s="1">
        <v>7.9128210473001295E-3</v>
      </c>
      <c r="G77" s="1">
        <v>2.3902053844946231E-2</v>
      </c>
      <c r="H77" s="1">
        <v>4.3629250569179719E-2</v>
      </c>
      <c r="I77" s="1">
        <v>3.1172444578486933E-2</v>
      </c>
      <c r="J77" s="1">
        <v>5.9849003283459205E-2</v>
      </c>
      <c r="L77" s="1">
        <v>2.7000000000000003E-2</v>
      </c>
      <c r="M77" s="1">
        <v>0.02</v>
      </c>
      <c r="N77" s="1">
        <v>3.7999999999999999E-2</v>
      </c>
      <c r="O77" s="1">
        <v>1.2E-2</v>
      </c>
      <c r="P77" s="1">
        <v>8.0000000000000002E-3</v>
      </c>
      <c r="Q77" s="1">
        <v>1.8000000000000002E-2</v>
      </c>
      <c r="R77" s="1">
        <v>4.5999999999999999E-2</v>
      </c>
      <c r="S77" s="1">
        <v>3.6000000000000004E-2</v>
      </c>
      <c r="T77" s="1">
        <v>0.06</v>
      </c>
    </row>
    <row r="78" spans="1:20" x14ac:dyDescent="0.3">
      <c r="A78" t="s">
        <v>223</v>
      </c>
      <c r="B78" s="1">
        <v>4.2035862981525736E-2</v>
      </c>
      <c r="C78" s="1">
        <v>2.8997493149509185E-2</v>
      </c>
      <c r="D78" s="1">
        <v>6.0239705613969477E-2</v>
      </c>
      <c r="E78" s="1">
        <v>3.2212931793604724E-2</v>
      </c>
      <c r="F78" s="1">
        <v>2.2516717583747198E-2</v>
      </c>
      <c r="G78" s="1">
        <v>4.674408790556428E-2</v>
      </c>
      <c r="H78" s="1">
        <v>5.1901337962261873E-2</v>
      </c>
      <c r="I78" s="1">
        <v>3.5901176325856897E-2</v>
      </c>
      <c r="J78" s="1">
        <v>7.2723752378628242E-2</v>
      </c>
      <c r="L78" s="1">
        <v>0.04</v>
      </c>
      <c r="M78" s="1">
        <v>0.03</v>
      </c>
      <c r="N78" s="1">
        <v>5.5999999999999994E-2</v>
      </c>
      <c r="O78" s="1">
        <v>3.1E-2</v>
      </c>
      <c r="P78" s="1">
        <v>2.3E-2</v>
      </c>
      <c r="Q78" s="1">
        <v>4.2999999999999997E-2</v>
      </c>
      <c r="R78" s="1">
        <v>5.2000000000000005E-2</v>
      </c>
      <c r="S78" s="1">
        <v>3.9E-2</v>
      </c>
      <c r="T78" s="1">
        <v>7.0000000000000007E-2</v>
      </c>
    </row>
    <row r="79" spans="1:20" x14ac:dyDescent="0.3">
      <c r="A79" t="s">
        <v>224</v>
      </c>
      <c r="B79" s="1">
        <v>6.3244044666036198E-2</v>
      </c>
      <c r="C79" s="1">
        <v>4.1085817129204949E-2</v>
      </c>
      <c r="D79" s="1">
        <v>9.4192228709797474E-2</v>
      </c>
      <c r="E79" s="1">
        <v>4.4569851800559425E-2</v>
      </c>
      <c r="F79" s="1">
        <v>2.83137145136729E-2</v>
      </c>
      <c r="G79" s="1">
        <v>6.9050960270934519E-2</v>
      </c>
      <c r="H79" s="1">
        <v>8.2070227123247699E-2</v>
      </c>
      <c r="I79" s="1">
        <v>5.4795349762810142E-2</v>
      </c>
      <c r="J79" s="1">
        <v>0.11741220314039894</v>
      </c>
      <c r="L79" s="1">
        <v>5.9000000000000004E-2</v>
      </c>
      <c r="M79" s="1">
        <v>4.2000000000000003E-2</v>
      </c>
      <c r="N79" s="1">
        <v>8.3000000000000004E-2</v>
      </c>
      <c r="O79" s="1">
        <v>0.04</v>
      </c>
      <c r="P79" s="1">
        <v>2.8000000000000001E-2</v>
      </c>
      <c r="Q79" s="1">
        <v>5.9000000000000004E-2</v>
      </c>
      <c r="R79" s="1">
        <v>8.199999999999999E-2</v>
      </c>
      <c r="S79" s="1">
        <v>6.0999999999999999E-2</v>
      </c>
      <c r="T79" s="1">
        <v>0.11199999999999999</v>
      </c>
    </row>
    <row r="80" spans="1:20" x14ac:dyDescent="0.3">
      <c r="A80" t="s">
        <v>225</v>
      </c>
      <c r="B80" s="1">
        <v>1.1949385480656783E-2</v>
      </c>
      <c r="C80" s="1">
        <v>1.3137561793991181E-2</v>
      </c>
      <c r="D80" s="1">
        <v>1.0280890457268948E-2</v>
      </c>
      <c r="E80" s="1">
        <v>1.1563033402856535E-2</v>
      </c>
      <c r="F80" s="1">
        <v>9.3587407711487498E-3</v>
      </c>
      <c r="G80" s="1">
        <v>1.4843138558138048E-2</v>
      </c>
      <c r="H80" s="1">
        <v>1.2340048707233164E-2</v>
      </c>
      <c r="I80" s="1">
        <v>1.7147456988606147E-2</v>
      </c>
      <c r="J80" s="1">
        <v>5.9699435376156891E-3</v>
      </c>
      <c r="L80" s="1">
        <v>1.3000000000000001E-2</v>
      </c>
      <c r="M80" s="1">
        <v>1.3999999999999999E-2</v>
      </c>
      <c r="N80" s="1">
        <v>1.2E-2</v>
      </c>
      <c r="O80" s="1">
        <v>1.2E-2</v>
      </c>
      <c r="P80" s="1">
        <v>0.01</v>
      </c>
      <c r="Q80" s="1">
        <v>1.6E-2</v>
      </c>
      <c r="R80" s="1">
        <v>1.4999999999999999E-2</v>
      </c>
      <c r="S80" s="1">
        <v>2.1000000000000001E-2</v>
      </c>
      <c r="T80" s="1">
        <v>6.9999999999999993E-3</v>
      </c>
    </row>
    <row r="81" spans="1:20" x14ac:dyDescent="0.3">
      <c r="A81" t="s">
        <v>226</v>
      </c>
      <c r="B81" s="1">
        <v>5.9353139148737646E-3</v>
      </c>
      <c r="C81" s="1">
        <v>4.7228439596864874E-3</v>
      </c>
      <c r="D81" s="1">
        <v>7.638362831819347E-3</v>
      </c>
      <c r="E81" s="1">
        <v>6.3723795639945143E-3</v>
      </c>
      <c r="F81" s="1">
        <v>5.1909132534754404E-3</v>
      </c>
      <c r="G81" s="1">
        <v>8.1343513411817961E-3</v>
      </c>
      <c r="H81" s="1">
        <v>5.4959329104558455E-3</v>
      </c>
      <c r="I81" s="1">
        <v>4.2283105332174362E-3</v>
      </c>
      <c r="J81" s="1">
        <v>7.1733787214716118E-3</v>
      </c>
      <c r="L81" s="1">
        <v>5.0000000000000001E-3</v>
      </c>
      <c r="M81" s="1">
        <v>5.0000000000000001E-3</v>
      </c>
      <c r="N81" s="1">
        <v>6.9999999999999993E-3</v>
      </c>
      <c r="O81" s="1">
        <v>6.9999999999999993E-3</v>
      </c>
      <c r="P81" s="1">
        <v>6.0000000000000001E-3</v>
      </c>
      <c r="Q81" s="1">
        <v>9.0000000000000011E-3</v>
      </c>
      <c r="R81" s="1">
        <v>4.0000000000000001E-3</v>
      </c>
      <c r="S81" s="1">
        <v>3.0000000000000001E-3</v>
      </c>
      <c r="T81" s="1">
        <v>4.0000000000000001E-3</v>
      </c>
    </row>
  </sheetData>
  <mergeCells count="2">
    <mergeCell ref="B1:J1"/>
    <mergeCell ref="L1:T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Note méthodologique</vt:lpstr>
      <vt:lpstr>Cadrage</vt:lpstr>
      <vt:lpstr>Travail</vt:lpstr>
      <vt:lpstr>Santé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Ariane Leroyer</cp:lastModifiedBy>
  <dcterms:created xsi:type="dcterms:W3CDTF">2020-01-01T15:24:06Z</dcterms:created>
  <dcterms:modified xsi:type="dcterms:W3CDTF">2020-01-01T18:16:20Z</dcterms:modified>
</cp:coreProperties>
</file>